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n\Desktop\journalistiek\"/>
    </mc:Choice>
  </mc:AlternateContent>
  <xr:revisionPtr revIDLastSave="0" documentId="13_ncr:1_{904CEB17-EC0E-4417-A11C-85C0E0165259}" xr6:coauthVersionLast="47" xr6:coauthVersionMax="47" xr10:uidLastSave="{00000000-0000-0000-0000-000000000000}"/>
  <bookViews>
    <workbookView xWindow="-108" yWindow="-108" windowWidth="23256" windowHeight="12456" firstSheet="3" activeTab="5" xr2:uid="{A2682EFB-B2B2-48FC-9AB2-7DAB64692C77}"/>
  </bookViews>
  <sheets>
    <sheet name="V hoofdrol-alle data" sheetId="1" r:id="rId1"/>
    <sheet name="V hoofdrol-per decennia" sheetId="8" r:id="rId2"/>
    <sheet name="V hoofdrol-landen verdeeld" sheetId="3" r:id="rId3"/>
    <sheet name="M hoofdrol-alle data" sheetId="5" r:id="rId4"/>
    <sheet name="M hoofdrol-per decennia" sheetId="6" r:id="rId5"/>
    <sheet name="M hoofdrol-landen verdeeld" sheetId="2" r:id="rId6"/>
    <sheet name="Blad4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2" i="3"/>
  <c r="E3" i="3"/>
  <c r="E4" i="3"/>
  <c r="E5" i="3"/>
  <c r="E6" i="3"/>
  <c r="E7" i="3"/>
  <c r="E8" i="3"/>
  <c r="E9" i="3"/>
  <c r="E10" i="3"/>
  <c r="E11" i="3"/>
  <c r="E12" i="3"/>
  <c r="E2" i="3"/>
  <c r="E3" i="2"/>
  <c r="E4" i="2"/>
  <c r="E5" i="2"/>
  <c r="E6" i="2"/>
  <c r="E7" i="2"/>
  <c r="E8" i="2"/>
  <c r="E9" i="2"/>
  <c r="E10" i="2"/>
  <c r="E11" i="2"/>
  <c r="E12" i="2"/>
  <c r="E2" i="2"/>
  <c r="J3" i="2"/>
  <c r="J4" i="2"/>
  <c r="J5" i="2"/>
  <c r="J6" i="2"/>
  <c r="J7" i="2"/>
  <c r="J8" i="2"/>
  <c r="J9" i="2"/>
  <c r="J10" i="2"/>
  <c r="J11" i="2"/>
  <c r="J12" i="2"/>
  <c r="J2" i="2"/>
  <c r="I3" i="2"/>
  <c r="I4" i="2"/>
  <c r="I5" i="2"/>
  <c r="I6" i="2"/>
  <c r="I7" i="2"/>
  <c r="I8" i="2"/>
  <c r="I9" i="2"/>
  <c r="I10" i="2"/>
  <c r="I11" i="2"/>
  <c r="I12" i="2"/>
  <c r="I2" i="2"/>
  <c r="H3" i="2"/>
  <c r="H4" i="2"/>
  <c r="H5" i="2"/>
  <c r="H6" i="2"/>
  <c r="H7" i="2"/>
  <c r="H8" i="2"/>
  <c r="H9" i="2"/>
  <c r="H10" i="2"/>
  <c r="H11" i="2"/>
  <c r="H12" i="2"/>
  <c r="H2" i="2"/>
  <c r="D3" i="3"/>
  <c r="G3" i="3"/>
  <c r="H3" i="3"/>
  <c r="D4" i="3"/>
  <c r="G4" i="3"/>
  <c r="H4" i="3"/>
  <c r="D5" i="3"/>
  <c r="G5" i="3"/>
  <c r="H5" i="3"/>
  <c r="D6" i="3"/>
  <c r="G6" i="3"/>
  <c r="H6" i="3"/>
  <c r="D7" i="3"/>
  <c r="G7" i="3"/>
  <c r="H7" i="3"/>
  <c r="D8" i="3"/>
  <c r="G8" i="3"/>
  <c r="H8" i="3"/>
  <c r="D9" i="3"/>
  <c r="G9" i="3"/>
  <c r="H9" i="3"/>
  <c r="D10" i="3"/>
  <c r="G10" i="3"/>
  <c r="H10" i="3"/>
  <c r="D11" i="3"/>
  <c r="G11" i="3"/>
  <c r="H11" i="3"/>
  <c r="D12" i="3"/>
  <c r="G12" i="3"/>
  <c r="H12" i="3"/>
  <c r="D2" i="3"/>
  <c r="H2" i="3"/>
  <c r="G2" i="3"/>
  <c r="D1" i="3"/>
  <c r="A12" i="3"/>
  <c r="B12" i="3"/>
  <c r="C12" i="3"/>
  <c r="A2" i="3"/>
  <c r="B2" i="3"/>
  <c r="C2" i="3"/>
  <c r="A3" i="3"/>
  <c r="B3" i="3"/>
  <c r="C3" i="3"/>
  <c r="A4" i="3"/>
  <c r="B4" i="3"/>
  <c r="C4" i="3"/>
  <c r="A5" i="3"/>
  <c r="B5" i="3"/>
  <c r="C5" i="3"/>
  <c r="A6" i="3"/>
  <c r="B6" i="3"/>
  <c r="C6" i="3"/>
  <c r="A7" i="3"/>
  <c r="B7" i="3"/>
  <c r="C7" i="3"/>
  <c r="A8" i="3"/>
  <c r="B8" i="3"/>
  <c r="C8" i="3"/>
  <c r="A9" i="3"/>
  <c r="B9" i="3"/>
  <c r="C9" i="3"/>
  <c r="A10" i="3"/>
  <c r="B10" i="3"/>
  <c r="C10" i="3"/>
  <c r="A11" i="3"/>
  <c r="B11" i="3"/>
  <c r="C11" i="3"/>
  <c r="B1" i="3"/>
  <c r="C1" i="3"/>
  <c r="F12" i="2"/>
  <c r="G12" i="2"/>
  <c r="K12" i="2"/>
  <c r="A12" i="2"/>
  <c r="B12" i="2"/>
  <c r="C12" i="2"/>
  <c r="D12" i="2"/>
  <c r="A2" i="2"/>
  <c r="B2" i="2"/>
  <c r="C2" i="2"/>
  <c r="D2" i="2"/>
  <c r="A3" i="2"/>
  <c r="B3" i="2"/>
  <c r="C3" i="2"/>
  <c r="D3" i="2"/>
  <c r="A4" i="2"/>
  <c r="B4" i="2"/>
  <c r="C4" i="2"/>
  <c r="D4" i="2"/>
  <c r="A5" i="2"/>
  <c r="B5" i="2"/>
  <c r="C5" i="2"/>
  <c r="D5" i="2"/>
  <c r="A6" i="2"/>
  <c r="B6" i="2"/>
  <c r="C6" i="2"/>
  <c r="D6" i="2"/>
  <c r="A7" i="2"/>
  <c r="B7" i="2"/>
  <c r="C7" i="2"/>
  <c r="D7" i="2"/>
  <c r="A8" i="2"/>
  <c r="B8" i="2"/>
  <c r="C8" i="2"/>
  <c r="D8" i="2"/>
  <c r="A9" i="2"/>
  <c r="B9" i="2"/>
  <c r="C9" i="2"/>
  <c r="D9" i="2"/>
  <c r="A10" i="2"/>
  <c r="B10" i="2"/>
  <c r="C10" i="2"/>
  <c r="D10" i="2"/>
  <c r="A11" i="2"/>
  <c r="B11" i="2"/>
  <c r="C11" i="2"/>
  <c r="D11" i="2"/>
  <c r="F3" i="2"/>
  <c r="G3" i="2"/>
  <c r="K3" i="2"/>
  <c r="F4" i="2"/>
  <c r="G4" i="2"/>
  <c r="K4" i="2"/>
  <c r="F5" i="2"/>
  <c r="G5" i="2"/>
  <c r="K5" i="2"/>
  <c r="F6" i="2"/>
  <c r="G6" i="2"/>
  <c r="K6" i="2"/>
  <c r="F7" i="2"/>
  <c r="G7" i="2"/>
  <c r="K7" i="2"/>
  <c r="F8" i="2"/>
  <c r="G8" i="2"/>
  <c r="K8" i="2"/>
  <c r="F9" i="2"/>
  <c r="G9" i="2"/>
  <c r="K9" i="2"/>
  <c r="F10" i="2"/>
  <c r="G10" i="2"/>
  <c r="K10" i="2"/>
  <c r="F11" i="2"/>
  <c r="G11" i="2"/>
  <c r="K11" i="2"/>
  <c r="K2" i="2"/>
  <c r="G2" i="2"/>
  <c r="F2" i="2"/>
  <c r="D1" i="2"/>
  <c r="B1" i="2"/>
  <c r="C1" i="2"/>
  <c r="C2" i="8"/>
  <c r="D2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C4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2" i="8"/>
  <c r="B11" i="8"/>
  <c r="B10" i="8"/>
  <c r="B9" i="8"/>
  <c r="B8" i="8"/>
  <c r="B7" i="8"/>
  <c r="B6" i="8"/>
  <c r="B5" i="8"/>
  <c r="B4" i="8"/>
  <c r="B3" i="8"/>
  <c r="B2" i="8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B12" i="6"/>
  <c r="B11" i="6"/>
  <c r="B10" i="6"/>
  <c r="B9" i="6"/>
  <c r="B8" i="6"/>
  <c r="B7" i="6"/>
  <c r="B6" i="6"/>
  <c r="B5" i="6"/>
  <c r="B4" i="6"/>
  <c r="B3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B2" i="6"/>
</calcChain>
</file>

<file path=xl/sharedStrings.xml><?xml version="1.0" encoding="utf-8"?>
<sst xmlns="http://schemas.openxmlformats.org/spreadsheetml/2006/main" count="105" uniqueCount="40">
  <si>
    <t>Amerika</t>
  </si>
  <si>
    <t>Australië</t>
  </si>
  <si>
    <t>Engeland</t>
  </si>
  <si>
    <t>Canada</t>
  </si>
  <si>
    <t>België</t>
  </si>
  <si>
    <t>Brazilië</t>
  </si>
  <si>
    <t>Colombia</t>
  </si>
  <si>
    <t>Cuba</t>
  </si>
  <si>
    <t>Duitsland</t>
  </si>
  <si>
    <t xml:space="preserve">Ethiopië </t>
  </si>
  <si>
    <t>Frankrijk</t>
  </si>
  <si>
    <t>Griekenland</t>
  </si>
  <si>
    <t>Ierland</t>
  </si>
  <si>
    <t>India</t>
  </si>
  <si>
    <t>Israël</t>
  </si>
  <si>
    <t>Maleisië</t>
  </si>
  <si>
    <t>Mexico</t>
  </si>
  <si>
    <t>Noorwegen</t>
  </si>
  <si>
    <t>Oostenrijk</t>
  </si>
  <si>
    <t>Polen</t>
  </si>
  <si>
    <t>Spanje</t>
  </si>
  <si>
    <t>Zuid-Afrika</t>
  </si>
  <si>
    <t>Zweden</t>
  </si>
  <si>
    <t>Italië</t>
  </si>
  <si>
    <t>Bahama's</t>
  </si>
  <si>
    <t>Hongarije</t>
  </si>
  <si>
    <t xml:space="preserve">Italië </t>
  </si>
  <si>
    <t>Litouwen</t>
  </si>
  <si>
    <t>Nieuw-Zeeland</t>
  </si>
  <si>
    <t>Puerto Rico</t>
  </si>
  <si>
    <t>Rusland</t>
  </si>
  <si>
    <t>Schotland</t>
  </si>
  <si>
    <t>Wales</t>
  </si>
  <si>
    <t>Zuid-Korea</t>
  </si>
  <si>
    <t>Zwitserland</t>
  </si>
  <si>
    <t xml:space="preserve">https://en.wikipedia.org/wiki/Academy_Award_for_Best_Actress </t>
  </si>
  <si>
    <t xml:space="preserve">https://en.wikipedia.org/wiki/Academy_Award_for_Best_Actor# </t>
  </si>
  <si>
    <t>Europa</t>
  </si>
  <si>
    <t>Nieuw Zeeland</t>
  </si>
  <si>
    <t>Overige Landen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</si>
</sst>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Academy_Award_for_Best_Actres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Academy_Award_for_Best_Ac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A941A-B208-4914-BD05-08FF930FF088}">
  <dimension ref="A1:Y9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12" sqref="M12"/>
    </sheetView>
  </sheetViews>
  <sheetFormatPr defaultRowHeight="14.4" x14ac:dyDescent="0.3"/>
  <sheetData>
    <row r="1" spans="1:25" x14ac:dyDescent="0.3">
      <c r="A1" s="1" t="s">
        <v>35</v>
      </c>
      <c r="B1" t="s">
        <v>0</v>
      </c>
      <c r="C1" t="s">
        <v>1</v>
      </c>
      <c r="D1" t="s">
        <v>4</v>
      </c>
      <c r="E1" t="s">
        <v>5</v>
      </c>
      <c r="F1" t="s">
        <v>3</v>
      </c>
      <c r="G1" t="s">
        <v>6</v>
      </c>
      <c r="H1" t="s">
        <v>7</v>
      </c>
      <c r="I1" t="s">
        <v>8</v>
      </c>
      <c r="J1" t="s">
        <v>2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23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</row>
    <row r="2" spans="1:25" x14ac:dyDescent="0.3">
      <c r="A2">
        <v>1928</v>
      </c>
      <c r="B2">
        <v>3</v>
      </c>
    </row>
    <row r="3" spans="1:25" x14ac:dyDescent="0.3">
      <c r="A3">
        <v>1929</v>
      </c>
      <c r="B3">
        <v>5</v>
      </c>
      <c r="F3">
        <v>1</v>
      </c>
    </row>
    <row r="4" spans="1:25" x14ac:dyDescent="0.3">
      <c r="A4">
        <v>1930</v>
      </c>
      <c r="B4">
        <v>3</v>
      </c>
      <c r="F4">
        <v>1</v>
      </c>
      <c r="Y4">
        <v>1</v>
      </c>
    </row>
    <row r="5" spans="1:25" x14ac:dyDescent="0.3">
      <c r="A5">
        <v>1931</v>
      </c>
      <c r="B5">
        <v>2</v>
      </c>
      <c r="F5">
        <v>2</v>
      </c>
      <c r="I5">
        <v>1</v>
      </c>
    </row>
    <row r="6" spans="1:25" x14ac:dyDescent="0.3">
      <c r="A6">
        <v>1932</v>
      </c>
      <c r="B6">
        <v>1</v>
      </c>
      <c r="F6">
        <v>1</v>
      </c>
      <c r="J6">
        <v>1</v>
      </c>
    </row>
    <row r="7" spans="1:25" x14ac:dyDescent="0.3">
      <c r="A7">
        <v>1933</v>
      </c>
      <c r="B7">
        <v>1</v>
      </c>
      <c r="C7">
        <v>1</v>
      </c>
      <c r="J7">
        <v>1</v>
      </c>
    </row>
    <row r="8" spans="1:25" x14ac:dyDescent="0.3">
      <c r="A8">
        <v>1934</v>
      </c>
      <c r="B8">
        <v>3</v>
      </c>
      <c r="F8">
        <v>1</v>
      </c>
    </row>
    <row r="9" spans="1:25" x14ac:dyDescent="0.3">
      <c r="A9">
        <v>1935</v>
      </c>
      <c r="B9">
        <v>4</v>
      </c>
      <c r="O9">
        <v>1</v>
      </c>
      <c r="U9">
        <v>1</v>
      </c>
    </row>
    <row r="10" spans="1:25" x14ac:dyDescent="0.3">
      <c r="A10">
        <v>1936</v>
      </c>
      <c r="B10">
        <v>3</v>
      </c>
      <c r="F10">
        <v>1</v>
      </c>
      <c r="I10">
        <v>1</v>
      </c>
    </row>
    <row r="11" spans="1:25" x14ac:dyDescent="0.3">
      <c r="A11">
        <v>1937</v>
      </c>
      <c r="B11">
        <v>3</v>
      </c>
      <c r="I11">
        <v>1</v>
      </c>
      <c r="Y11">
        <v>1</v>
      </c>
    </row>
    <row r="12" spans="1:25" x14ac:dyDescent="0.3">
      <c r="A12">
        <v>1938</v>
      </c>
      <c r="B12">
        <v>3</v>
      </c>
      <c r="F12">
        <v>1</v>
      </c>
      <c r="J12">
        <v>1</v>
      </c>
    </row>
    <row r="13" spans="1:25" x14ac:dyDescent="0.3">
      <c r="A13">
        <v>1939</v>
      </c>
      <c r="B13">
        <v>2</v>
      </c>
      <c r="J13">
        <v>2</v>
      </c>
      <c r="Y13">
        <v>1</v>
      </c>
    </row>
    <row r="14" spans="1:25" x14ac:dyDescent="0.3">
      <c r="A14">
        <v>1940</v>
      </c>
      <c r="B14">
        <v>5</v>
      </c>
    </row>
    <row r="15" spans="1:25" x14ac:dyDescent="0.3">
      <c r="A15">
        <v>1941</v>
      </c>
      <c r="B15">
        <v>3</v>
      </c>
      <c r="J15">
        <v>2</v>
      </c>
    </row>
    <row r="16" spans="1:25" x14ac:dyDescent="0.3">
      <c r="A16">
        <v>1942</v>
      </c>
      <c r="B16">
        <v>4</v>
      </c>
      <c r="J16">
        <v>1</v>
      </c>
    </row>
    <row r="17" spans="1:25" x14ac:dyDescent="0.3">
      <c r="A17">
        <v>1943</v>
      </c>
      <c r="B17">
        <v>3</v>
      </c>
      <c r="J17">
        <v>1</v>
      </c>
      <c r="Y17">
        <v>1</v>
      </c>
    </row>
    <row r="18" spans="1:25" x14ac:dyDescent="0.3">
      <c r="A18">
        <v>1944</v>
      </c>
      <c r="B18">
        <v>3</v>
      </c>
      <c r="J18">
        <v>1</v>
      </c>
      <c r="Y18">
        <v>1</v>
      </c>
    </row>
    <row r="19" spans="1:25" x14ac:dyDescent="0.3">
      <c r="A19">
        <v>1945</v>
      </c>
      <c r="B19">
        <v>4</v>
      </c>
      <c r="Y19">
        <v>1</v>
      </c>
    </row>
    <row r="20" spans="1:25" x14ac:dyDescent="0.3">
      <c r="A20">
        <v>1946</v>
      </c>
      <c r="B20">
        <v>3</v>
      </c>
      <c r="J20">
        <v>2</v>
      </c>
    </row>
    <row r="21" spans="1:25" x14ac:dyDescent="0.3">
      <c r="A21">
        <v>1947</v>
      </c>
      <c r="B21">
        <v>5</v>
      </c>
    </row>
    <row r="22" spans="1:25" x14ac:dyDescent="0.3">
      <c r="A22">
        <v>1948</v>
      </c>
      <c r="B22">
        <v>3</v>
      </c>
      <c r="J22">
        <v>1</v>
      </c>
      <c r="Y22">
        <v>1</v>
      </c>
    </row>
    <row r="23" spans="1:25" x14ac:dyDescent="0.3">
      <c r="A23">
        <v>1949</v>
      </c>
      <c r="B23">
        <v>3</v>
      </c>
      <c r="J23">
        <v>2</v>
      </c>
    </row>
    <row r="24" spans="1:25" x14ac:dyDescent="0.3">
      <c r="A24">
        <v>1950</v>
      </c>
      <c r="B24">
        <v>5</v>
      </c>
    </row>
    <row r="25" spans="1:25" x14ac:dyDescent="0.3">
      <c r="A25">
        <v>1951</v>
      </c>
      <c r="B25">
        <v>4</v>
      </c>
      <c r="J25">
        <v>1</v>
      </c>
    </row>
    <row r="26" spans="1:25" x14ac:dyDescent="0.3">
      <c r="A26">
        <v>1952</v>
      </c>
      <c r="B26">
        <v>5</v>
      </c>
    </row>
    <row r="27" spans="1:25" x14ac:dyDescent="0.3">
      <c r="A27">
        <v>1953</v>
      </c>
      <c r="B27">
        <v>2</v>
      </c>
      <c r="D27">
        <v>1</v>
      </c>
      <c r="J27">
        <v>1</v>
      </c>
      <c r="L27">
        <v>1</v>
      </c>
    </row>
    <row r="28" spans="1:25" x14ac:dyDescent="0.3">
      <c r="A28">
        <v>1954</v>
      </c>
      <c r="B28">
        <v>4</v>
      </c>
      <c r="D28">
        <v>1</v>
      </c>
    </row>
    <row r="29" spans="1:25" x14ac:dyDescent="0.3">
      <c r="A29">
        <v>1955</v>
      </c>
      <c r="B29">
        <v>4</v>
      </c>
      <c r="Q29">
        <v>1</v>
      </c>
    </row>
    <row r="30" spans="1:25" x14ac:dyDescent="0.3">
      <c r="A30">
        <v>1956</v>
      </c>
      <c r="B30">
        <v>3</v>
      </c>
      <c r="J30">
        <v>1</v>
      </c>
      <c r="Y30">
        <v>1</v>
      </c>
    </row>
    <row r="31" spans="1:25" x14ac:dyDescent="0.3">
      <c r="A31">
        <v>1957</v>
      </c>
      <c r="B31">
        <v>2</v>
      </c>
      <c r="J31">
        <v>2</v>
      </c>
      <c r="Q31">
        <v>1</v>
      </c>
    </row>
    <row r="32" spans="1:25" x14ac:dyDescent="0.3">
      <c r="A32">
        <v>1958</v>
      </c>
      <c r="B32">
        <v>3</v>
      </c>
      <c r="J32">
        <v>2</v>
      </c>
    </row>
    <row r="33" spans="1:24" x14ac:dyDescent="0.3">
      <c r="A33">
        <v>1959</v>
      </c>
      <c r="B33">
        <v>1</v>
      </c>
      <c r="D33">
        <v>1</v>
      </c>
      <c r="J33">
        <v>2</v>
      </c>
      <c r="L33">
        <v>1</v>
      </c>
    </row>
    <row r="34" spans="1:24" x14ac:dyDescent="0.3">
      <c r="A34">
        <v>1960</v>
      </c>
      <c r="B34">
        <v>1</v>
      </c>
      <c r="J34">
        <v>3</v>
      </c>
      <c r="M34">
        <v>1</v>
      </c>
    </row>
    <row r="35" spans="1:24" x14ac:dyDescent="0.3">
      <c r="A35">
        <v>1961</v>
      </c>
      <c r="B35">
        <v>3</v>
      </c>
      <c r="D35">
        <v>1</v>
      </c>
      <c r="Q35">
        <v>1</v>
      </c>
    </row>
    <row r="36" spans="1:24" x14ac:dyDescent="0.3">
      <c r="A36">
        <v>1962</v>
      </c>
      <c r="B36">
        <v>5</v>
      </c>
    </row>
    <row r="37" spans="1:24" x14ac:dyDescent="0.3">
      <c r="A37">
        <v>1963</v>
      </c>
      <c r="B37">
        <v>3</v>
      </c>
      <c r="J37">
        <v>1</v>
      </c>
      <c r="L37">
        <v>1</v>
      </c>
    </row>
    <row r="38" spans="1:24" x14ac:dyDescent="0.3">
      <c r="A38">
        <v>1964</v>
      </c>
      <c r="B38">
        <v>3</v>
      </c>
      <c r="J38">
        <v>1</v>
      </c>
      <c r="Q38">
        <v>1</v>
      </c>
    </row>
    <row r="39" spans="1:24" x14ac:dyDescent="0.3">
      <c r="A39">
        <v>1965</v>
      </c>
      <c r="B39">
        <v>1</v>
      </c>
      <c r="J39">
        <v>3</v>
      </c>
      <c r="L39">
        <v>1</v>
      </c>
    </row>
    <row r="40" spans="1:24" x14ac:dyDescent="0.3">
      <c r="A40">
        <v>1966</v>
      </c>
      <c r="J40">
        <v>3</v>
      </c>
      <c r="L40">
        <v>1</v>
      </c>
      <c r="V40">
        <v>1</v>
      </c>
    </row>
    <row r="41" spans="1:24" x14ac:dyDescent="0.3">
      <c r="A41">
        <v>1967</v>
      </c>
      <c r="B41">
        <v>3</v>
      </c>
      <c r="D41">
        <v>1</v>
      </c>
      <c r="J41">
        <v>1</v>
      </c>
    </row>
    <row r="42" spans="1:24" x14ac:dyDescent="0.3">
      <c r="A42">
        <v>1968</v>
      </c>
      <c r="B42">
        <v>3</v>
      </c>
      <c r="J42">
        <v>1</v>
      </c>
      <c r="L42">
        <v>1</v>
      </c>
    </row>
    <row r="43" spans="1:24" x14ac:dyDescent="0.3">
      <c r="A43">
        <v>1969</v>
      </c>
      <c r="B43">
        <v>2</v>
      </c>
      <c r="F43">
        <v>1</v>
      </c>
      <c r="J43">
        <v>2</v>
      </c>
    </row>
    <row r="44" spans="1:24" x14ac:dyDescent="0.3">
      <c r="A44">
        <v>1970</v>
      </c>
      <c r="B44">
        <v>3</v>
      </c>
      <c r="J44">
        <v>2</v>
      </c>
    </row>
    <row r="45" spans="1:24" x14ac:dyDescent="0.3">
      <c r="A45">
        <v>1971</v>
      </c>
      <c r="B45">
        <v>1</v>
      </c>
      <c r="J45">
        <v>3</v>
      </c>
      <c r="X45">
        <v>1</v>
      </c>
    </row>
    <row r="46" spans="1:24" x14ac:dyDescent="0.3">
      <c r="A46">
        <v>1972</v>
      </c>
      <c r="B46">
        <v>3</v>
      </c>
      <c r="J46">
        <v>1</v>
      </c>
      <c r="T46">
        <v>1</v>
      </c>
    </row>
    <row r="47" spans="1:24" x14ac:dyDescent="0.3">
      <c r="A47">
        <v>1973</v>
      </c>
      <c r="B47">
        <v>4</v>
      </c>
      <c r="J47">
        <v>1</v>
      </c>
    </row>
    <row r="48" spans="1:24" x14ac:dyDescent="0.3">
      <c r="A48">
        <v>1974</v>
      </c>
      <c r="B48">
        <v>5</v>
      </c>
    </row>
    <row r="49" spans="1:25" x14ac:dyDescent="0.3">
      <c r="A49">
        <v>1975</v>
      </c>
      <c r="B49">
        <v>3</v>
      </c>
      <c r="J49">
        <v>1</v>
      </c>
      <c r="L49">
        <v>1</v>
      </c>
    </row>
    <row r="50" spans="1:25" x14ac:dyDescent="0.3">
      <c r="A50">
        <v>1976</v>
      </c>
      <c r="B50">
        <v>3</v>
      </c>
      <c r="L50">
        <v>1</v>
      </c>
      <c r="T50">
        <v>1</v>
      </c>
    </row>
    <row r="51" spans="1:25" x14ac:dyDescent="0.3">
      <c r="A51">
        <v>1977</v>
      </c>
      <c r="B51">
        <v>5</v>
      </c>
    </row>
    <row r="52" spans="1:25" x14ac:dyDescent="0.3">
      <c r="A52">
        <v>1978</v>
      </c>
      <c r="B52">
        <v>4</v>
      </c>
      <c r="Y52">
        <v>1</v>
      </c>
    </row>
    <row r="53" spans="1:25" x14ac:dyDescent="0.3">
      <c r="A53">
        <v>1979</v>
      </c>
      <c r="B53">
        <v>5</v>
      </c>
    </row>
    <row r="54" spans="1:25" x14ac:dyDescent="0.3">
      <c r="A54">
        <v>1980</v>
      </c>
      <c r="B54">
        <v>5</v>
      </c>
    </row>
    <row r="55" spans="1:25" x14ac:dyDescent="0.3">
      <c r="A55">
        <v>1981</v>
      </c>
      <c r="B55">
        <v>5</v>
      </c>
    </row>
    <row r="56" spans="1:25" x14ac:dyDescent="0.3">
      <c r="A56">
        <v>1982</v>
      </c>
      <c r="B56">
        <v>4</v>
      </c>
      <c r="J56">
        <v>1</v>
      </c>
    </row>
    <row r="57" spans="1:25" x14ac:dyDescent="0.3">
      <c r="A57">
        <v>1983</v>
      </c>
      <c r="B57">
        <v>4</v>
      </c>
      <c r="J57">
        <v>1</v>
      </c>
    </row>
    <row r="58" spans="1:25" x14ac:dyDescent="0.3">
      <c r="A58">
        <v>1984</v>
      </c>
      <c r="B58">
        <v>3</v>
      </c>
      <c r="C58">
        <v>1</v>
      </c>
      <c r="J58">
        <v>1</v>
      </c>
    </row>
    <row r="59" spans="1:25" x14ac:dyDescent="0.3">
      <c r="A59">
        <v>1985</v>
      </c>
      <c r="B59">
        <v>5</v>
      </c>
    </row>
    <row r="60" spans="1:25" x14ac:dyDescent="0.3">
      <c r="A60">
        <v>1986</v>
      </c>
      <c r="B60">
        <v>5</v>
      </c>
    </row>
    <row r="61" spans="1:25" x14ac:dyDescent="0.3">
      <c r="A61">
        <v>1987</v>
      </c>
      <c r="B61">
        <v>5</v>
      </c>
    </row>
    <row r="62" spans="1:25" x14ac:dyDescent="0.3">
      <c r="A62">
        <v>1988</v>
      </c>
      <c r="B62">
        <v>5</v>
      </c>
    </row>
    <row r="63" spans="1:25" x14ac:dyDescent="0.3">
      <c r="A63">
        <v>1989</v>
      </c>
      <c r="B63">
        <v>2</v>
      </c>
      <c r="J63">
        <v>2</v>
      </c>
      <c r="L63">
        <v>1</v>
      </c>
    </row>
    <row r="64" spans="1:25" x14ac:dyDescent="0.3">
      <c r="A64">
        <v>1990</v>
      </c>
      <c r="B64">
        <v>5</v>
      </c>
    </row>
    <row r="65" spans="1:24" x14ac:dyDescent="0.3">
      <c r="A65">
        <v>1991</v>
      </c>
      <c r="B65">
        <v>5</v>
      </c>
    </row>
    <row r="66" spans="1:24" x14ac:dyDescent="0.3">
      <c r="A66">
        <v>1992</v>
      </c>
      <c r="B66">
        <v>3</v>
      </c>
      <c r="J66">
        <v>1</v>
      </c>
      <c r="L66">
        <v>1</v>
      </c>
    </row>
    <row r="67" spans="1:24" x14ac:dyDescent="0.3">
      <c r="A67">
        <v>1993</v>
      </c>
      <c r="B67">
        <v>4</v>
      </c>
      <c r="J67">
        <v>1</v>
      </c>
    </row>
    <row r="68" spans="1:24" x14ac:dyDescent="0.3">
      <c r="A68">
        <v>1994</v>
      </c>
      <c r="B68">
        <v>4</v>
      </c>
      <c r="J68">
        <v>1</v>
      </c>
    </row>
    <row r="69" spans="1:24" x14ac:dyDescent="0.3">
      <c r="A69">
        <v>1995</v>
      </c>
      <c r="B69">
        <v>4</v>
      </c>
      <c r="J69">
        <v>1</v>
      </c>
    </row>
    <row r="70" spans="1:24" x14ac:dyDescent="0.3">
      <c r="A70">
        <v>1996</v>
      </c>
      <c r="B70">
        <v>2</v>
      </c>
      <c r="J70">
        <v>3</v>
      </c>
    </row>
    <row r="71" spans="1:24" x14ac:dyDescent="0.3">
      <c r="A71">
        <v>1997</v>
      </c>
      <c r="B71">
        <v>1</v>
      </c>
      <c r="J71">
        <v>4</v>
      </c>
    </row>
    <row r="72" spans="1:24" x14ac:dyDescent="0.3">
      <c r="A72">
        <v>1998</v>
      </c>
      <c r="B72">
        <v>2</v>
      </c>
      <c r="C72">
        <v>1</v>
      </c>
      <c r="E72">
        <v>1</v>
      </c>
      <c r="J72">
        <v>1</v>
      </c>
    </row>
    <row r="73" spans="1:24" x14ac:dyDescent="0.3">
      <c r="A73">
        <v>1999</v>
      </c>
      <c r="B73">
        <v>4</v>
      </c>
      <c r="J73">
        <v>1</v>
      </c>
    </row>
    <row r="74" spans="1:24" x14ac:dyDescent="0.3">
      <c r="A74">
        <v>2000</v>
      </c>
      <c r="B74">
        <v>4</v>
      </c>
      <c r="L74">
        <v>1</v>
      </c>
    </row>
    <row r="75" spans="1:24" x14ac:dyDescent="0.3">
      <c r="A75">
        <v>2001</v>
      </c>
      <c r="B75">
        <v>3</v>
      </c>
      <c r="C75">
        <v>1</v>
      </c>
      <c r="J75">
        <v>1</v>
      </c>
    </row>
    <row r="76" spans="1:24" x14ac:dyDescent="0.3">
      <c r="A76">
        <v>2002</v>
      </c>
      <c r="B76">
        <v>3</v>
      </c>
      <c r="C76">
        <v>1</v>
      </c>
      <c r="S76">
        <v>1</v>
      </c>
    </row>
    <row r="77" spans="1:24" x14ac:dyDescent="0.3">
      <c r="A77">
        <v>2003</v>
      </c>
      <c r="B77">
        <v>1</v>
      </c>
      <c r="C77">
        <v>1</v>
      </c>
      <c r="J77">
        <v>2</v>
      </c>
      <c r="X77">
        <v>1</v>
      </c>
    </row>
    <row r="78" spans="1:24" x14ac:dyDescent="0.3">
      <c r="A78">
        <v>2004</v>
      </c>
      <c r="B78">
        <v>1</v>
      </c>
      <c r="G78">
        <v>1</v>
      </c>
      <c r="J78">
        <v>2</v>
      </c>
    </row>
    <row r="79" spans="1:24" x14ac:dyDescent="0.3">
      <c r="A79">
        <v>2005</v>
      </c>
      <c r="B79">
        <v>2</v>
      </c>
      <c r="J79">
        <v>2</v>
      </c>
      <c r="X79">
        <v>1</v>
      </c>
    </row>
    <row r="80" spans="1:24" x14ac:dyDescent="0.3">
      <c r="A80">
        <v>2006</v>
      </c>
      <c r="B80">
        <v>1</v>
      </c>
      <c r="J80">
        <v>3</v>
      </c>
      <c r="W80">
        <v>1</v>
      </c>
    </row>
    <row r="81" spans="1:24" x14ac:dyDescent="0.3">
      <c r="A81">
        <v>2007</v>
      </c>
      <c r="B81">
        <v>1</v>
      </c>
      <c r="C81">
        <v>1</v>
      </c>
      <c r="F81">
        <v>1</v>
      </c>
      <c r="J81">
        <v>1</v>
      </c>
      <c r="L81">
        <v>1</v>
      </c>
    </row>
    <row r="82" spans="1:24" x14ac:dyDescent="0.3">
      <c r="A82">
        <v>2008</v>
      </c>
      <c r="B82">
        <v>4</v>
      </c>
      <c r="J82">
        <v>1</v>
      </c>
    </row>
    <row r="83" spans="1:24" x14ac:dyDescent="0.3">
      <c r="A83">
        <v>2009</v>
      </c>
      <c r="B83">
        <v>3</v>
      </c>
      <c r="J83">
        <v>2</v>
      </c>
    </row>
    <row r="84" spans="1:24" x14ac:dyDescent="0.3">
      <c r="A84">
        <v>2010</v>
      </c>
      <c r="B84">
        <v>3</v>
      </c>
      <c r="C84">
        <v>1</v>
      </c>
      <c r="P84">
        <v>1</v>
      </c>
    </row>
    <row r="85" spans="1:24" x14ac:dyDescent="0.3">
      <c r="A85">
        <v>2011</v>
      </c>
      <c r="B85">
        <v>5</v>
      </c>
    </row>
    <row r="86" spans="1:24" x14ac:dyDescent="0.3">
      <c r="A86">
        <v>2012</v>
      </c>
      <c r="B86">
        <v>3</v>
      </c>
      <c r="J86">
        <v>1</v>
      </c>
      <c r="L86">
        <v>1</v>
      </c>
    </row>
    <row r="87" spans="1:24" x14ac:dyDescent="0.3">
      <c r="A87">
        <v>2013</v>
      </c>
      <c r="B87">
        <v>3</v>
      </c>
      <c r="C87">
        <v>1</v>
      </c>
      <c r="J87">
        <v>1</v>
      </c>
    </row>
    <row r="88" spans="1:24" x14ac:dyDescent="0.3">
      <c r="A88">
        <v>2014</v>
      </c>
      <c r="B88">
        <v>2</v>
      </c>
      <c r="J88">
        <v>1</v>
      </c>
      <c r="L88">
        <v>1</v>
      </c>
    </row>
    <row r="89" spans="1:24" x14ac:dyDescent="0.3">
      <c r="A89">
        <v>2015</v>
      </c>
      <c r="B89">
        <v>2</v>
      </c>
      <c r="C89">
        <v>1</v>
      </c>
      <c r="J89">
        <v>1</v>
      </c>
      <c r="N89">
        <v>1</v>
      </c>
    </row>
    <row r="90" spans="1:24" x14ac:dyDescent="0.3">
      <c r="A90">
        <v>2016</v>
      </c>
      <c r="B90">
        <v>2</v>
      </c>
      <c r="K90">
        <v>1</v>
      </c>
      <c r="L90">
        <v>1</v>
      </c>
      <c r="P90">
        <v>1</v>
      </c>
    </row>
    <row r="91" spans="1:24" x14ac:dyDescent="0.3">
      <c r="A91">
        <v>2017</v>
      </c>
      <c r="B91">
        <v>2</v>
      </c>
      <c r="C91">
        <v>1</v>
      </c>
      <c r="J91">
        <v>1</v>
      </c>
      <c r="N91">
        <v>1</v>
      </c>
    </row>
    <row r="92" spans="1:24" x14ac:dyDescent="0.3">
      <c r="A92">
        <v>2018</v>
      </c>
      <c r="B92">
        <v>3</v>
      </c>
      <c r="J92">
        <v>1</v>
      </c>
      <c r="S92">
        <v>1</v>
      </c>
    </row>
    <row r="93" spans="1:24" x14ac:dyDescent="0.3">
      <c r="A93">
        <v>2019</v>
      </c>
      <c r="B93">
        <v>2</v>
      </c>
      <c r="J93">
        <v>1</v>
      </c>
      <c r="N93">
        <v>1</v>
      </c>
      <c r="X93">
        <v>1</v>
      </c>
    </row>
    <row r="94" spans="1:24" x14ac:dyDescent="0.3">
      <c r="A94">
        <v>2020</v>
      </c>
      <c r="B94">
        <v>3</v>
      </c>
      <c r="J94">
        <v>2</v>
      </c>
    </row>
    <row r="95" spans="1:24" x14ac:dyDescent="0.3">
      <c r="A95">
        <v>2021</v>
      </c>
      <c r="B95">
        <v>2</v>
      </c>
      <c r="C95">
        <v>1</v>
      </c>
      <c r="J95">
        <v>1</v>
      </c>
      <c r="W95">
        <v>1</v>
      </c>
    </row>
    <row r="96" spans="1:24" x14ac:dyDescent="0.3">
      <c r="A96">
        <v>2022</v>
      </c>
      <c r="B96">
        <v>1</v>
      </c>
      <c r="C96">
        <v>1</v>
      </c>
      <c r="H96">
        <v>1</v>
      </c>
      <c r="J96">
        <v>1</v>
      </c>
      <c r="R96">
        <v>1</v>
      </c>
    </row>
  </sheetData>
  <hyperlinks>
    <hyperlink ref="A1" r:id="rId1" xr:uid="{F16F76AC-6FB7-45A7-A46D-88E7CB56EC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89D6F-1660-4D8A-BB34-6E94CF715D5B}">
  <dimension ref="A1:Y12"/>
  <sheetViews>
    <sheetView workbookViewId="0">
      <pane xSplit="1" ySplit="1" topLeftCell="D6" activePane="bottomRight" state="frozen"/>
      <selection pane="topRight" activeCell="B1" sqref="B1"/>
      <selection pane="bottomLeft" activeCell="A2" sqref="A2"/>
      <selection pane="bottomRight" activeCell="S17" sqref="S17"/>
    </sheetView>
  </sheetViews>
  <sheetFormatPr defaultRowHeight="14.4" x14ac:dyDescent="0.3"/>
  <sheetData>
    <row r="1" spans="1:25" x14ac:dyDescent="0.3">
      <c r="B1" t="s">
        <v>0</v>
      </c>
      <c r="C1" t="s">
        <v>1</v>
      </c>
      <c r="D1" t="s">
        <v>4</v>
      </c>
      <c r="E1" t="s">
        <v>5</v>
      </c>
      <c r="F1" t="s">
        <v>3</v>
      </c>
      <c r="G1" t="s">
        <v>6</v>
      </c>
      <c r="H1" t="s">
        <v>7</v>
      </c>
      <c r="I1" t="s">
        <v>8</v>
      </c>
      <c r="J1" t="s">
        <v>2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23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</row>
    <row r="2" spans="1:25" x14ac:dyDescent="0.3">
      <c r="A2">
        <v>1920</v>
      </c>
      <c r="B2">
        <f>SUM('V hoofdrol-alle data'!B2:B3)</f>
        <v>8</v>
      </c>
      <c r="C2">
        <f>SUM('V hoofdrol-alle data'!C2:C3)</f>
        <v>0</v>
      </c>
      <c r="D2">
        <f>SUM('V hoofdrol-alle data'!D2:D3)</f>
        <v>0</v>
      </c>
      <c r="E2">
        <f>SUM('V hoofdrol-alle data'!E2:E3)</f>
        <v>0</v>
      </c>
      <c r="F2">
        <f>SUM('V hoofdrol-alle data'!F2:F3)</f>
        <v>1</v>
      </c>
      <c r="G2">
        <f>SUM('V hoofdrol-alle data'!G2:G3)</f>
        <v>0</v>
      </c>
      <c r="H2">
        <f>SUM('V hoofdrol-alle data'!H2:H3)</f>
        <v>0</v>
      </c>
      <c r="I2">
        <f>SUM('V hoofdrol-alle data'!I2:I3)</f>
        <v>0</v>
      </c>
      <c r="J2">
        <f>SUM('V hoofdrol-alle data'!J2:J3)</f>
        <v>0</v>
      </c>
      <c r="K2">
        <f>SUM('V hoofdrol-alle data'!K2:K3)</f>
        <v>0</v>
      </c>
      <c r="L2">
        <f>SUM('V hoofdrol-alle data'!L2:L3)</f>
        <v>0</v>
      </c>
      <c r="M2">
        <f>SUM('V hoofdrol-alle data'!M2:M3)</f>
        <v>0</v>
      </c>
      <c r="N2">
        <f>SUM('V hoofdrol-alle data'!N2:N3)</f>
        <v>0</v>
      </c>
      <c r="O2">
        <f>SUM('V hoofdrol-alle data'!O2:O3)</f>
        <v>0</v>
      </c>
      <c r="P2">
        <f>SUM('V hoofdrol-alle data'!P2:P3)</f>
        <v>0</v>
      </c>
      <c r="Q2">
        <f>SUM('V hoofdrol-alle data'!Q2:Q3)</f>
        <v>0</v>
      </c>
      <c r="R2">
        <f>SUM('V hoofdrol-alle data'!R2:R3)</f>
        <v>0</v>
      </c>
      <c r="S2">
        <f>SUM('V hoofdrol-alle data'!S2:S3)</f>
        <v>0</v>
      </c>
      <c r="T2">
        <f>SUM('V hoofdrol-alle data'!T2:T3)</f>
        <v>0</v>
      </c>
      <c r="U2">
        <f>SUM('V hoofdrol-alle data'!U2:U3)</f>
        <v>0</v>
      </c>
      <c r="V2">
        <f>SUM('V hoofdrol-alle data'!V2:V3)</f>
        <v>0</v>
      </c>
      <c r="W2">
        <f>SUM('V hoofdrol-alle data'!W2:W3)</f>
        <v>0</v>
      </c>
      <c r="X2">
        <f>SUM('V hoofdrol-alle data'!X2:X3)</f>
        <v>0</v>
      </c>
      <c r="Y2">
        <f>SUM('V hoofdrol-alle data'!Y2:Y3)</f>
        <v>0</v>
      </c>
    </row>
    <row r="3" spans="1:25" x14ac:dyDescent="0.3">
      <c r="A3">
        <v>1930</v>
      </c>
      <c r="B3">
        <f>SUM('V hoofdrol-alle data'!B4:B13)</f>
        <v>25</v>
      </c>
      <c r="C3">
        <f>SUM('V hoofdrol-alle data'!C4:C13)</f>
        <v>1</v>
      </c>
      <c r="D3">
        <f>SUM('V hoofdrol-alle data'!D4:D13)</f>
        <v>0</v>
      </c>
      <c r="E3">
        <f>SUM('V hoofdrol-alle data'!E4:E13)</f>
        <v>0</v>
      </c>
      <c r="F3">
        <f>SUM('V hoofdrol-alle data'!F4:F13)</f>
        <v>7</v>
      </c>
      <c r="G3">
        <f>SUM('V hoofdrol-alle data'!G4:G13)</f>
        <v>0</v>
      </c>
      <c r="H3">
        <f>SUM('V hoofdrol-alle data'!H4:H13)</f>
        <v>0</v>
      </c>
      <c r="I3">
        <f>SUM('V hoofdrol-alle data'!I4:I13)</f>
        <v>3</v>
      </c>
      <c r="J3">
        <f>SUM('V hoofdrol-alle data'!J4:J13)</f>
        <v>5</v>
      </c>
      <c r="K3">
        <f>SUM('V hoofdrol-alle data'!K4:K13)</f>
        <v>0</v>
      </c>
      <c r="L3">
        <f>SUM('V hoofdrol-alle data'!L4:L13)</f>
        <v>0</v>
      </c>
      <c r="M3">
        <f>SUM('V hoofdrol-alle data'!M4:M13)</f>
        <v>0</v>
      </c>
      <c r="N3">
        <f>SUM('V hoofdrol-alle data'!N4:N13)</f>
        <v>0</v>
      </c>
      <c r="O3">
        <f>SUM('V hoofdrol-alle data'!O4:O13)</f>
        <v>1</v>
      </c>
      <c r="P3">
        <f>SUM('V hoofdrol-alle data'!P4:P13)</f>
        <v>0</v>
      </c>
      <c r="Q3">
        <f>SUM('V hoofdrol-alle data'!Q4:Q13)</f>
        <v>0</v>
      </c>
      <c r="R3">
        <f>SUM('V hoofdrol-alle data'!R4:R13)</f>
        <v>0</v>
      </c>
      <c r="S3">
        <f>SUM('V hoofdrol-alle data'!S4:S13)</f>
        <v>0</v>
      </c>
      <c r="T3">
        <f>SUM('V hoofdrol-alle data'!T4:T13)</f>
        <v>0</v>
      </c>
      <c r="U3">
        <f>SUM('V hoofdrol-alle data'!U4:U13)</f>
        <v>1</v>
      </c>
      <c r="V3">
        <f>SUM('V hoofdrol-alle data'!V4:V13)</f>
        <v>0</v>
      </c>
      <c r="W3">
        <f>SUM('V hoofdrol-alle data'!W4:W13)</f>
        <v>0</v>
      </c>
      <c r="X3">
        <f>SUM('V hoofdrol-alle data'!X4:X13)</f>
        <v>0</v>
      </c>
      <c r="Y3">
        <f>SUM('V hoofdrol-alle data'!Y4:Y13)</f>
        <v>3</v>
      </c>
    </row>
    <row r="4" spans="1:25" x14ac:dyDescent="0.3">
      <c r="A4">
        <v>1940</v>
      </c>
      <c r="B4">
        <f>SUM('V hoofdrol-alle data'!B14:B23)</f>
        <v>36</v>
      </c>
      <c r="C4">
        <f>SUM('V hoofdrol-alle data'!C14:C23)</f>
        <v>0</v>
      </c>
      <c r="D4">
        <f>SUM('V hoofdrol-alle data'!D14:D23)</f>
        <v>0</v>
      </c>
      <c r="E4">
        <f>SUM('V hoofdrol-alle data'!E14:E23)</f>
        <v>0</v>
      </c>
      <c r="F4">
        <f>SUM('V hoofdrol-alle data'!F14:F23)</f>
        <v>0</v>
      </c>
      <c r="G4">
        <f>SUM('V hoofdrol-alle data'!G14:G23)</f>
        <v>0</v>
      </c>
      <c r="H4">
        <f>SUM('V hoofdrol-alle data'!H14:H23)</f>
        <v>0</v>
      </c>
      <c r="I4">
        <f>SUM('V hoofdrol-alle data'!I14:I23)</f>
        <v>0</v>
      </c>
      <c r="J4">
        <f>SUM('V hoofdrol-alle data'!J14:J23)</f>
        <v>10</v>
      </c>
      <c r="K4">
        <f>SUM('V hoofdrol-alle data'!K14:K23)</f>
        <v>0</v>
      </c>
      <c r="L4">
        <f>SUM('V hoofdrol-alle data'!L14:L23)</f>
        <v>0</v>
      </c>
      <c r="M4">
        <f>SUM('V hoofdrol-alle data'!M14:M23)</f>
        <v>0</v>
      </c>
      <c r="N4">
        <f>SUM('V hoofdrol-alle data'!N14:N23)</f>
        <v>0</v>
      </c>
      <c r="O4">
        <f>SUM('V hoofdrol-alle data'!O14:O23)</f>
        <v>0</v>
      </c>
      <c r="P4">
        <f>SUM('V hoofdrol-alle data'!P14:P23)</f>
        <v>0</v>
      </c>
      <c r="Q4">
        <f>SUM('V hoofdrol-alle data'!Q14:Q23)</f>
        <v>0</v>
      </c>
      <c r="R4">
        <f>SUM('V hoofdrol-alle data'!R14:R23)</f>
        <v>0</v>
      </c>
      <c r="S4">
        <f>SUM('V hoofdrol-alle data'!S14:S23)</f>
        <v>0</v>
      </c>
      <c r="T4">
        <f>SUM('V hoofdrol-alle data'!T14:T23)</f>
        <v>0</v>
      </c>
      <c r="U4">
        <f>SUM('V hoofdrol-alle data'!U14:U23)</f>
        <v>0</v>
      </c>
      <c r="V4">
        <f>SUM('V hoofdrol-alle data'!V14:V23)</f>
        <v>0</v>
      </c>
      <c r="W4">
        <f>SUM('V hoofdrol-alle data'!W14:W23)</f>
        <v>0</v>
      </c>
      <c r="X4">
        <f>SUM('V hoofdrol-alle data'!X14:X23)</f>
        <v>0</v>
      </c>
      <c r="Y4">
        <f>SUM('V hoofdrol-alle data'!Y14:Y23)</f>
        <v>4</v>
      </c>
    </row>
    <row r="5" spans="1:25" x14ac:dyDescent="0.3">
      <c r="A5">
        <v>1950</v>
      </c>
      <c r="B5">
        <f>SUM('V hoofdrol-alle data'!B24:B33)</f>
        <v>33</v>
      </c>
      <c r="C5">
        <f>SUM('V hoofdrol-alle data'!C24:C33)</f>
        <v>0</v>
      </c>
      <c r="D5">
        <f>SUM('V hoofdrol-alle data'!D24:D33)</f>
        <v>3</v>
      </c>
      <c r="E5">
        <f>SUM('V hoofdrol-alle data'!E24:E33)</f>
        <v>0</v>
      </c>
      <c r="F5">
        <f>SUM('V hoofdrol-alle data'!F24:F33)</f>
        <v>0</v>
      </c>
      <c r="G5">
        <f>SUM('V hoofdrol-alle data'!G24:G33)</f>
        <v>0</v>
      </c>
      <c r="H5">
        <f>SUM('V hoofdrol-alle data'!H24:H33)</f>
        <v>0</v>
      </c>
      <c r="I5">
        <f>SUM('V hoofdrol-alle data'!I24:I33)</f>
        <v>0</v>
      </c>
      <c r="J5">
        <f>SUM('V hoofdrol-alle data'!J24:J33)</f>
        <v>9</v>
      </c>
      <c r="K5">
        <f>SUM('V hoofdrol-alle data'!K24:K33)</f>
        <v>0</v>
      </c>
      <c r="L5">
        <f>SUM('V hoofdrol-alle data'!L24:L33)</f>
        <v>2</v>
      </c>
      <c r="M5">
        <f>SUM('V hoofdrol-alle data'!M24:M33)</f>
        <v>0</v>
      </c>
      <c r="N5">
        <f>SUM('V hoofdrol-alle data'!N24:N33)</f>
        <v>0</v>
      </c>
      <c r="O5">
        <f>SUM('V hoofdrol-alle data'!O24:O33)</f>
        <v>0</v>
      </c>
      <c r="P5">
        <f>SUM('V hoofdrol-alle data'!P24:P33)</f>
        <v>0</v>
      </c>
      <c r="Q5">
        <f>SUM('V hoofdrol-alle data'!Q24:Q33)</f>
        <v>2</v>
      </c>
      <c r="R5">
        <f>SUM('V hoofdrol-alle data'!R24:R33)</f>
        <v>0</v>
      </c>
      <c r="S5">
        <f>SUM('V hoofdrol-alle data'!S24:S33)</f>
        <v>0</v>
      </c>
      <c r="T5">
        <f>SUM('V hoofdrol-alle data'!T24:T33)</f>
        <v>0</v>
      </c>
      <c r="U5">
        <f>SUM('V hoofdrol-alle data'!U24:U33)</f>
        <v>0</v>
      </c>
      <c r="V5">
        <f>SUM('V hoofdrol-alle data'!V24:V33)</f>
        <v>0</v>
      </c>
      <c r="W5">
        <f>SUM('V hoofdrol-alle data'!W24:W33)</f>
        <v>0</v>
      </c>
      <c r="X5">
        <f>SUM('V hoofdrol-alle data'!X24:X33)</f>
        <v>0</v>
      </c>
      <c r="Y5">
        <f>SUM('V hoofdrol-alle data'!Y24:Y33)</f>
        <v>1</v>
      </c>
    </row>
    <row r="6" spans="1:25" x14ac:dyDescent="0.3">
      <c r="A6">
        <v>1960</v>
      </c>
      <c r="B6">
        <f>SUM('V hoofdrol-alle data'!B34:B43)</f>
        <v>24</v>
      </c>
      <c r="C6">
        <f>SUM('V hoofdrol-alle data'!C34:C43)</f>
        <v>0</v>
      </c>
      <c r="D6">
        <f>SUM('V hoofdrol-alle data'!D34:D43)</f>
        <v>2</v>
      </c>
      <c r="E6">
        <f>SUM('V hoofdrol-alle data'!E34:E43)</f>
        <v>0</v>
      </c>
      <c r="F6">
        <f>SUM('V hoofdrol-alle data'!F34:F43)</f>
        <v>1</v>
      </c>
      <c r="G6">
        <f>SUM('V hoofdrol-alle data'!G34:G43)</f>
        <v>0</v>
      </c>
      <c r="H6">
        <f>SUM('V hoofdrol-alle data'!H34:H43)</f>
        <v>0</v>
      </c>
      <c r="I6">
        <f>SUM('V hoofdrol-alle data'!I34:I43)</f>
        <v>0</v>
      </c>
      <c r="J6">
        <f>SUM('V hoofdrol-alle data'!J34:J43)</f>
        <v>15</v>
      </c>
      <c r="K6">
        <f>SUM('V hoofdrol-alle data'!K34:K43)</f>
        <v>0</v>
      </c>
      <c r="L6">
        <f>SUM('V hoofdrol-alle data'!L34:L43)</f>
        <v>4</v>
      </c>
      <c r="M6">
        <f>SUM('V hoofdrol-alle data'!M34:M43)</f>
        <v>1</v>
      </c>
      <c r="N6">
        <f>SUM('V hoofdrol-alle data'!N34:N43)</f>
        <v>0</v>
      </c>
      <c r="O6">
        <f>SUM('V hoofdrol-alle data'!O34:O43)</f>
        <v>0</v>
      </c>
      <c r="P6">
        <f>SUM('V hoofdrol-alle data'!P34:P43)</f>
        <v>0</v>
      </c>
      <c r="Q6">
        <f>SUM('V hoofdrol-alle data'!Q34:Q43)</f>
        <v>2</v>
      </c>
      <c r="R6">
        <f>SUM('V hoofdrol-alle data'!R34:R43)</f>
        <v>0</v>
      </c>
      <c r="S6">
        <f>SUM('V hoofdrol-alle data'!S34:S43)</f>
        <v>0</v>
      </c>
      <c r="T6">
        <f>SUM('V hoofdrol-alle data'!T34:T43)</f>
        <v>0</v>
      </c>
      <c r="U6">
        <f>SUM('V hoofdrol-alle data'!U34:U43)</f>
        <v>0</v>
      </c>
      <c r="V6">
        <f>SUM('V hoofdrol-alle data'!V34:V43)</f>
        <v>1</v>
      </c>
      <c r="W6">
        <f>SUM('V hoofdrol-alle data'!W34:W43)</f>
        <v>0</v>
      </c>
      <c r="X6">
        <f>SUM('V hoofdrol-alle data'!X34:X43)</f>
        <v>0</v>
      </c>
      <c r="Y6">
        <f>SUM('V hoofdrol-alle data'!Y34:Y43)</f>
        <v>0</v>
      </c>
    </row>
    <row r="7" spans="1:25" x14ac:dyDescent="0.3">
      <c r="A7">
        <v>1970</v>
      </c>
      <c r="B7">
        <f>SUM('V hoofdrol-alle data'!B44:B53)</f>
        <v>36</v>
      </c>
      <c r="C7">
        <f>SUM('V hoofdrol-alle data'!C44:C53)</f>
        <v>0</v>
      </c>
      <c r="D7">
        <f>SUM('V hoofdrol-alle data'!D44:D53)</f>
        <v>0</v>
      </c>
      <c r="E7">
        <f>SUM('V hoofdrol-alle data'!E44:E53)</f>
        <v>0</v>
      </c>
      <c r="F7">
        <f>SUM('V hoofdrol-alle data'!F44:F53)</f>
        <v>0</v>
      </c>
      <c r="G7">
        <f>SUM('V hoofdrol-alle data'!G44:G53)</f>
        <v>0</v>
      </c>
      <c r="H7">
        <f>SUM('V hoofdrol-alle data'!H44:H53)</f>
        <v>0</v>
      </c>
      <c r="I7">
        <f>SUM('V hoofdrol-alle data'!I44:I53)</f>
        <v>0</v>
      </c>
      <c r="J7">
        <f>SUM('V hoofdrol-alle data'!J44:J53)</f>
        <v>8</v>
      </c>
      <c r="K7">
        <f>SUM('V hoofdrol-alle data'!K44:K53)</f>
        <v>0</v>
      </c>
      <c r="L7">
        <f>SUM('V hoofdrol-alle data'!L44:L53)</f>
        <v>2</v>
      </c>
      <c r="M7">
        <f>SUM('V hoofdrol-alle data'!M44:M53)</f>
        <v>0</v>
      </c>
      <c r="N7">
        <f>SUM('V hoofdrol-alle data'!N44:N53)</f>
        <v>0</v>
      </c>
      <c r="O7">
        <f>SUM('V hoofdrol-alle data'!O44:O53)</f>
        <v>0</v>
      </c>
      <c r="P7">
        <f>SUM('V hoofdrol-alle data'!P44:P53)</f>
        <v>0</v>
      </c>
      <c r="Q7">
        <f>SUM('V hoofdrol-alle data'!Q44:Q53)</f>
        <v>0</v>
      </c>
      <c r="R7">
        <f>SUM('V hoofdrol-alle data'!R44:R53)</f>
        <v>0</v>
      </c>
      <c r="S7">
        <f>SUM('V hoofdrol-alle data'!S44:S53)</f>
        <v>0</v>
      </c>
      <c r="T7">
        <f>SUM('V hoofdrol-alle data'!T44:T53)</f>
        <v>2</v>
      </c>
      <c r="U7">
        <f>SUM('V hoofdrol-alle data'!U44:U53)</f>
        <v>0</v>
      </c>
      <c r="V7">
        <f>SUM('V hoofdrol-alle data'!V44:V53)</f>
        <v>0</v>
      </c>
      <c r="W7">
        <f>SUM('V hoofdrol-alle data'!W44:W53)</f>
        <v>0</v>
      </c>
      <c r="X7">
        <f>SUM('V hoofdrol-alle data'!X44:X53)</f>
        <v>1</v>
      </c>
      <c r="Y7">
        <f>SUM('V hoofdrol-alle data'!Y44:Y53)</f>
        <v>1</v>
      </c>
    </row>
    <row r="8" spans="1:25" x14ac:dyDescent="0.3">
      <c r="A8">
        <v>1980</v>
      </c>
      <c r="B8">
        <f>SUM('V hoofdrol-alle data'!B54:B63)</f>
        <v>43</v>
      </c>
      <c r="C8">
        <f>SUM('V hoofdrol-alle data'!C54:C63)</f>
        <v>1</v>
      </c>
      <c r="D8">
        <f>SUM('V hoofdrol-alle data'!D54:D63)</f>
        <v>0</v>
      </c>
      <c r="E8">
        <f>SUM('V hoofdrol-alle data'!E54:E63)</f>
        <v>0</v>
      </c>
      <c r="F8">
        <f>SUM('V hoofdrol-alle data'!F54:F63)</f>
        <v>0</v>
      </c>
      <c r="G8">
        <f>SUM('V hoofdrol-alle data'!G54:G63)</f>
        <v>0</v>
      </c>
      <c r="H8">
        <f>SUM('V hoofdrol-alle data'!H54:H63)</f>
        <v>0</v>
      </c>
      <c r="I8">
        <f>SUM('V hoofdrol-alle data'!I54:I63)</f>
        <v>0</v>
      </c>
      <c r="J8">
        <f>SUM('V hoofdrol-alle data'!J54:J63)</f>
        <v>5</v>
      </c>
      <c r="K8">
        <f>SUM('V hoofdrol-alle data'!K54:K63)</f>
        <v>0</v>
      </c>
      <c r="L8">
        <f>SUM('V hoofdrol-alle data'!L54:L63)</f>
        <v>1</v>
      </c>
      <c r="M8">
        <f>SUM('V hoofdrol-alle data'!M54:M63)</f>
        <v>0</v>
      </c>
      <c r="N8">
        <f>SUM('V hoofdrol-alle data'!N54:N63)</f>
        <v>0</v>
      </c>
      <c r="O8">
        <f>SUM('V hoofdrol-alle data'!O54:O63)</f>
        <v>0</v>
      </c>
      <c r="P8">
        <f>SUM('V hoofdrol-alle data'!P54:P63)</f>
        <v>0</v>
      </c>
      <c r="Q8">
        <f>SUM('V hoofdrol-alle data'!Q54:Q63)</f>
        <v>0</v>
      </c>
      <c r="R8">
        <f>SUM('V hoofdrol-alle data'!R54:R63)</f>
        <v>0</v>
      </c>
      <c r="S8">
        <f>SUM('V hoofdrol-alle data'!S54:S63)</f>
        <v>0</v>
      </c>
      <c r="T8">
        <f>SUM('V hoofdrol-alle data'!T54:T63)</f>
        <v>0</v>
      </c>
      <c r="U8">
        <f>SUM('V hoofdrol-alle data'!U54:U63)</f>
        <v>0</v>
      </c>
      <c r="V8">
        <f>SUM('V hoofdrol-alle data'!V54:V63)</f>
        <v>0</v>
      </c>
      <c r="W8">
        <f>SUM('V hoofdrol-alle data'!W54:W63)</f>
        <v>0</v>
      </c>
      <c r="X8">
        <f>SUM('V hoofdrol-alle data'!X54:X63)</f>
        <v>0</v>
      </c>
      <c r="Y8">
        <f>SUM('V hoofdrol-alle data'!Y54:Y63)</f>
        <v>0</v>
      </c>
    </row>
    <row r="9" spans="1:25" x14ac:dyDescent="0.3">
      <c r="A9">
        <v>1990</v>
      </c>
      <c r="B9">
        <f>SUM('V hoofdrol-alle data'!B64:B73)</f>
        <v>34</v>
      </c>
      <c r="C9">
        <f>SUM('V hoofdrol-alle data'!C64:C73)</f>
        <v>1</v>
      </c>
      <c r="D9">
        <f>SUM('V hoofdrol-alle data'!D64:D73)</f>
        <v>0</v>
      </c>
      <c r="E9">
        <f>SUM('V hoofdrol-alle data'!E64:E73)</f>
        <v>1</v>
      </c>
      <c r="F9">
        <f>SUM('V hoofdrol-alle data'!F64:F73)</f>
        <v>0</v>
      </c>
      <c r="G9">
        <f>SUM('V hoofdrol-alle data'!G64:G73)</f>
        <v>0</v>
      </c>
      <c r="H9">
        <f>SUM('V hoofdrol-alle data'!H64:H73)</f>
        <v>0</v>
      </c>
      <c r="I9">
        <f>SUM('V hoofdrol-alle data'!I64:I73)</f>
        <v>0</v>
      </c>
      <c r="J9">
        <f>SUM('V hoofdrol-alle data'!J64:J73)</f>
        <v>13</v>
      </c>
      <c r="K9">
        <f>SUM('V hoofdrol-alle data'!K64:K73)</f>
        <v>0</v>
      </c>
      <c r="L9">
        <f>SUM('V hoofdrol-alle data'!L64:L73)</f>
        <v>1</v>
      </c>
      <c r="M9">
        <f>SUM('V hoofdrol-alle data'!M64:M73)</f>
        <v>0</v>
      </c>
      <c r="N9">
        <f>SUM('V hoofdrol-alle data'!N64:N73)</f>
        <v>0</v>
      </c>
      <c r="O9">
        <f>SUM('V hoofdrol-alle data'!O64:O73)</f>
        <v>0</v>
      </c>
      <c r="P9">
        <f>SUM('V hoofdrol-alle data'!P64:P73)</f>
        <v>0</v>
      </c>
      <c r="Q9">
        <f>SUM('V hoofdrol-alle data'!Q64:Q73)</f>
        <v>0</v>
      </c>
      <c r="R9">
        <f>SUM('V hoofdrol-alle data'!R64:R73)</f>
        <v>0</v>
      </c>
      <c r="S9">
        <f>SUM('V hoofdrol-alle data'!S64:S73)</f>
        <v>0</v>
      </c>
      <c r="T9">
        <f>SUM('V hoofdrol-alle data'!T64:T73)</f>
        <v>0</v>
      </c>
      <c r="U9">
        <f>SUM('V hoofdrol-alle data'!U64:U73)</f>
        <v>0</v>
      </c>
      <c r="V9">
        <f>SUM('V hoofdrol-alle data'!V64:V73)</f>
        <v>0</v>
      </c>
      <c r="W9">
        <f>SUM('V hoofdrol-alle data'!W64:W73)</f>
        <v>0</v>
      </c>
      <c r="X9">
        <f>SUM('V hoofdrol-alle data'!X64:X73)</f>
        <v>0</v>
      </c>
      <c r="Y9">
        <f>SUM('V hoofdrol-alle data'!Y64:Y73)</f>
        <v>0</v>
      </c>
    </row>
    <row r="10" spans="1:25" x14ac:dyDescent="0.3">
      <c r="A10">
        <v>2000</v>
      </c>
      <c r="B10">
        <f>SUM('V hoofdrol-alle data'!B74:B83)</f>
        <v>23</v>
      </c>
      <c r="C10">
        <f>SUM('V hoofdrol-alle data'!C74:C83)</f>
        <v>4</v>
      </c>
      <c r="D10">
        <f>SUM('V hoofdrol-alle data'!D74:D83)</f>
        <v>0</v>
      </c>
      <c r="E10">
        <f>SUM('V hoofdrol-alle data'!E74:E83)</f>
        <v>0</v>
      </c>
      <c r="F10">
        <f>SUM('V hoofdrol-alle data'!F74:F83)</f>
        <v>1</v>
      </c>
      <c r="G10">
        <f>SUM('V hoofdrol-alle data'!G74:G83)</f>
        <v>1</v>
      </c>
      <c r="H10">
        <f>SUM('V hoofdrol-alle data'!H74:H83)</f>
        <v>0</v>
      </c>
      <c r="I10">
        <f>SUM('V hoofdrol-alle data'!I74:I83)</f>
        <v>0</v>
      </c>
      <c r="J10">
        <f>SUM('V hoofdrol-alle data'!J74:J83)</f>
        <v>14</v>
      </c>
      <c r="K10">
        <f>SUM('V hoofdrol-alle data'!K74:K83)</f>
        <v>0</v>
      </c>
      <c r="L10">
        <f>SUM('V hoofdrol-alle data'!L74:L83)</f>
        <v>2</v>
      </c>
      <c r="M10">
        <f>SUM('V hoofdrol-alle data'!M74:M83)</f>
        <v>0</v>
      </c>
      <c r="N10">
        <f>SUM('V hoofdrol-alle data'!N74:N83)</f>
        <v>0</v>
      </c>
      <c r="O10">
        <f>SUM('V hoofdrol-alle data'!O74:O83)</f>
        <v>0</v>
      </c>
      <c r="P10">
        <f>SUM('V hoofdrol-alle data'!P74:P83)</f>
        <v>0</v>
      </c>
      <c r="Q10">
        <f>SUM('V hoofdrol-alle data'!Q74:Q83)</f>
        <v>0</v>
      </c>
      <c r="R10">
        <f>SUM('V hoofdrol-alle data'!R74:R83)</f>
        <v>0</v>
      </c>
      <c r="S10">
        <f>SUM('V hoofdrol-alle data'!S74:S83)</f>
        <v>1</v>
      </c>
      <c r="T10">
        <f>SUM('V hoofdrol-alle data'!T74:T83)</f>
        <v>0</v>
      </c>
      <c r="U10">
        <f>SUM('V hoofdrol-alle data'!U74:U83)</f>
        <v>0</v>
      </c>
      <c r="V10">
        <f>SUM('V hoofdrol-alle data'!V74:V83)</f>
        <v>0</v>
      </c>
      <c r="W10">
        <f>SUM('V hoofdrol-alle data'!W74:W83)</f>
        <v>1</v>
      </c>
      <c r="X10">
        <f>SUM('V hoofdrol-alle data'!X74:X83)</f>
        <v>2</v>
      </c>
      <c r="Y10">
        <f>SUM('V hoofdrol-alle data'!Y74:Y83)</f>
        <v>0</v>
      </c>
    </row>
    <row r="11" spans="1:25" x14ac:dyDescent="0.3">
      <c r="A11">
        <v>2010</v>
      </c>
      <c r="B11">
        <f>SUM('V hoofdrol-alle data'!B84:B93)</f>
        <v>27</v>
      </c>
      <c r="C11">
        <f>SUM('V hoofdrol-alle data'!C84:C93)</f>
        <v>4</v>
      </c>
      <c r="D11">
        <f>SUM('V hoofdrol-alle data'!D84:D93)</f>
        <v>0</v>
      </c>
      <c r="E11">
        <f>SUM('V hoofdrol-alle data'!E84:E93)</f>
        <v>0</v>
      </c>
      <c r="F11">
        <f>SUM('V hoofdrol-alle data'!F84:F93)</f>
        <v>0</v>
      </c>
      <c r="G11">
        <f>SUM('V hoofdrol-alle data'!G84:G93)</f>
        <v>0</v>
      </c>
      <c r="H11">
        <f>SUM('V hoofdrol-alle data'!H84:H93)</f>
        <v>0</v>
      </c>
      <c r="I11">
        <f>SUM('V hoofdrol-alle data'!I84:I93)</f>
        <v>0</v>
      </c>
      <c r="J11">
        <f>SUM('V hoofdrol-alle data'!J84:J93)</f>
        <v>7</v>
      </c>
      <c r="K11">
        <f>SUM('V hoofdrol-alle data'!K84:K93)</f>
        <v>1</v>
      </c>
      <c r="L11">
        <f>SUM('V hoofdrol-alle data'!L84:L93)</f>
        <v>3</v>
      </c>
      <c r="M11">
        <f>SUM('V hoofdrol-alle data'!M84:M93)</f>
        <v>0</v>
      </c>
      <c r="N11">
        <f>SUM('V hoofdrol-alle data'!N84:N93)</f>
        <v>3</v>
      </c>
      <c r="O11">
        <f>SUM('V hoofdrol-alle data'!O84:O93)</f>
        <v>0</v>
      </c>
      <c r="P11">
        <f>SUM('V hoofdrol-alle data'!P84:P93)</f>
        <v>2</v>
      </c>
      <c r="Q11">
        <f>SUM('V hoofdrol-alle data'!Q84:Q93)</f>
        <v>0</v>
      </c>
      <c r="R11">
        <f>SUM('V hoofdrol-alle data'!R84:R93)</f>
        <v>0</v>
      </c>
      <c r="S11">
        <f>SUM('V hoofdrol-alle data'!S84:S93)</f>
        <v>1</v>
      </c>
      <c r="T11">
        <f>SUM('V hoofdrol-alle data'!T84:T93)</f>
        <v>0</v>
      </c>
      <c r="U11">
        <f>SUM('V hoofdrol-alle data'!U84:U93)</f>
        <v>0</v>
      </c>
      <c r="V11">
        <f>SUM('V hoofdrol-alle data'!V84:V93)</f>
        <v>0</v>
      </c>
      <c r="W11">
        <f>SUM('V hoofdrol-alle data'!W84:W93)</f>
        <v>0</v>
      </c>
      <c r="X11">
        <f>SUM('V hoofdrol-alle data'!X84:X93)</f>
        <v>1</v>
      </c>
      <c r="Y11">
        <f>SUM('V hoofdrol-alle data'!Y84:Y93)</f>
        <v>0</v>
      </c>
    </row>
    <row r="12" spans="1:25" x14ac:dyDescent="0.3">
      <c r="A12">
        <v>2020</v>
      </c>
      <c r="B12">
        <f>SUM('V hoofdrol-alle data'!B94:B96)</f>
        <v>6</v>
      </c>
      <c r="C12">
        <f>SUM('V hoofdrol-alle data'!C94:C96)</f>
        <v>2</v>
      </c>
      <c r="D12">
        <f>SUM('V hoofdrol-alle data'!D94:D96)</f>
        <v>0</v>
      </c>
      <c r="E12">
        <f>SUM('V hoofdrol-alle data'!E94:E96)</f>
        <v>0</v>
      </c>
      <c r="F12">
        <f>SUM('V hoofdrol-alle data'!F94:F96)</f>
        <v>0</v>
      </c>
      <c r="G12">
        <f>SUM('V hoofdrol-alle data'!G94:G96)</f>
        <v>0</v>
      </c>
      <c r="H12">
        <f>SUM('V hoofdrol-alle data'!H94:H96)</f>
        <v>1</v>
      </c>
      <c r="I12">
        <f>SUM('V hoofdrol-alle data'!I94:I96)</f>
        <v>0</v>
      </c>
      <c r="J12">
        <f>SUM('V hoofdrol-alle data'!J94:J96)</f>
        <v>4</v>
      </c>
      <c r="K12">
        <f>SUM('V hoofdrol-alle data'!K94:K96)</f>
        <v>0</v>
      </c>
      <c r="L12">
        <f>SUM('V hoofdrol-alle data'!L94:L96)</f>
        <v>0</v>
      </c>
      <c r="M12">
        <f>SUM('V hoofdrol-alle data'!M94:M96)</f>
        <v>0</v>
      </c>
      <c r="N12">
        <f>SUM('V hoofdrol-alle data'!N94:N96)</f>
        <v>0</v>
      </c>
      <c r="O12">
        <f>SUM('V hoofdrol-alle data'!O94:O96)</f>
        <v>0</v>
      </c>
      <c r="P12">
        <f>SUM('V hoofdrol-alle data'!P94:P96)</f>
        <v>0</v>
      </c>
      <c r="Q12">
        <f>SUM('V hoofdrol-alle data'!Q94:Q96)</f>
        <v>0</v>
      </c>
      <c r="R12">
        <f>SUM('V hoofdrol-alle data'!R94:R96)</f>
        <v>1</v>
      </c>
      <c r="S12">
        <f>SUM('V hoofdrol-alle data'!S94:S96)</f>
        <v>0</v>
      </c>
      <c r="T12">
        <f>SUM('V hoofdrol-alle data'!T94:T96)</f>
        <v>0</v>
      </c>
      <c r="U12">
        <f>SUM('V hoofdrol-alle data'!U94:U96)</f>
        <v>0</v>
      </c>
      <c r="V12">
        <f>SUM('V hoofdrol-alle data'!V94:V96)</f>
        <v>0</v>
      </c>
      <c r="W12">
        <f>SUM('V hoofdrol-alle data'!W94:W96)</f>
        <v>1</v>
      </c>
      <c r="X12">
        <f>SUM('V hoofdrol-alle data'!X94:X96)</f>
        <v>0</v>
      </c>
      <c r="Y12">
        <f>SUM('V hoofdrol-alle data'!Y94:Y96)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F3D49-98A9-48CC-8B60-E0C27758EE98}">
  <dimension ref="A1:H12"/>
  <sheetViews>
    <sheetView workbookViewId="0">
      <selection activeCell="L7" sqref="L7"/>
    </sheetView>
  </sheetViews>
  <sheetFormatPr defaultRowHeight="14.4" x14ac:dyDescent="0.3"/>
  <sheetData>
    <row r="1" spans="1:8" x14ac:dyDescent="0.3">
      <c r="B1" t="str">
        <f>'V hoofdrol-per decennia'!B1</f>
        <v>Amerika</v>
      </c>
      <c r="C1" t="str">
        <f>'V hoofdrol-per decennia'!C1</f>
        <v>Australië</v>
      </c>
      <c r="D1" t="str">
        <f>'V hoofdrol-per decennia'!F1</f>
        <v>Canada</v>
      </c>
      <c r="E1" t="s">
        <v>2</v>
      </c>
      <c r="F1" t="s">
        <v>12</v>
      </c>
      <c r="G1" t="s">
        <v>37</v>
      </c>
      <c r="H1" t="s">
        <v>39</v>
      </c>
    </row>
    <row r="2" spans="1:8" x14ac:dyDescent="0.3">
      <c r="A2">
        <f>'V hoofdrol-per decennia'!A2</f>
        <v>1920</v>
      </c>
      <c r="B2">
        <f>'V hoofdrol-per decennia'!B2</f>
        <v>8</v>
      </c>
      <c r="C2">
        <f>'V hoofdrol-per decennia'!C2</f>
        <v>0</v>
      </c>
      <c r="D2">
        <f>'V hoofdrol-per decennia'!F2</f>
        <v>1</v>
      </c>
      <c r="E2">
        <f>'V hoofdrol-per decennia'!J2</f>
        <v>0</v>
      </c>
      <c r="F2">
        <f>'V hoofdrol-per decennia'!N2</f>
        <v>0</v>
      </c>
      <c r="G2">
        <f>'V hoofdrol-per decennia'!I2+'V hoofdrol-per decennia'!D2+'V hoofdrol-per decennia'!L2+'V hoofdrol-per decennia'!M2+'V hoofdrol-per decennia'!Q2+'V hoofdrol-per decennia'!T2+'V hoofdrol-per decennia'!U2+'V hoofdrol-per decennia'!V2+'V hoofdrol-per decennia'!W2+'V hoofdrol-per decennia'!Y2</f>
        <v>0</v>
      </c>
      <c r="H2">
        <f>'V hoofdrol-per decennia'!E2+'V hoofdrol-per decennia'!G2+'V hoofdrol-per decennia'!H2+'V hoofdrol-per decennia'!K2+'V hoofdrol-per decennia'!O2+'V hoofdrol-per decennia'!P2+'V hoofdrol-per decennia'!R2+'V hoofdrol-per decennia'!S2+'V hoofdrol-per decennia'!X2</f>
        <v>0</v>
      </c>
    </row>
    <row r="3" spans="1:8" x14ac:dyDescent="0.3">
      <c r="A3">
        <f>'V hoofdrol-per decennia'!A3</f>
        <v>1930</v>
      </c>
      <c r="B3">
        <f>'V hoofdrol-per decennia'!B3</f>
        <v>25</v>
      </c>
      <c r="C3">
        <f>'V hoofdrol-per decennia'!C3</f>
        <v>1</v>
      </c>
      <c r="D3">
        <f>'V hoofdrol-per decennia'!F3</f>
        <v>7</v>
      </c>
      <c r="E3">
        <f>'V hoofdrol-per decennia'!J3</f>
        <v>5</v>
      </c>
      <c r="F3">
        <f>'V hoofdrol-per decennia'!N3</f>
        <v>0</v>
      </c>
      <c r="G3">
        <f>'V hoofdrol-per decennia'!I3+'V hoofdrol-per decennia'!D3+'V hoofdrol-per decennia'!L3+'V hoofdrol-per decennia'!M3+'V hoofdrol-per decennia'!Q3+'V hoofdrol-per decennia'!T3+'V hoofdrol-per decennia'!U3+'V hoofdrol-per decennia'!V3+'V hoofdrol-per decennia'!W3+'V hoofdrol-per decennia'!Y3</f>
        <v>7</v>
      </c>
      <c r="H3">
        <f>'V hoofdrol-per decennia'!E3+'V hoofdrol-per decennia'!G3+'V hoofdrol-per decennia'!H3+'V hoofdrol-per decennia'!K3+'V hoofdrol-per decennia'!O3+'V hoofdrol-per decennia'!P3+'V hoofdrol-per decennia'!R3+'V hoofdrol-per decennia'!S3+'V hoofdrol-per decennia'!X3</f>
        <v>1</v>
      </c>
    </row>
    <row r="4" spans="1:8" x14ac:dyDescent="0.3">
      <c r="A4">
        <f>'V hoofdrol-per decennia'!A4</f>
        <v>1940</v>
      </c>
      <c r="B4">
        <f>'V hoofdrol-per decennia'!B4</f>
        <v>36</v>
      </c>
      <c r="C4">
        <f>'V hoofdrol-per decennia'!C4</f>
        <v>0</v>
      </c>
      <c r="D4">
        <f>'V hoofdrol-per decennia'!F4</f>
        <v>0</v>
      </c>
      <c r="E4">
        <f>'V hoofdrol-per decennia'!J4</f>
        <v>10</v>
      </c>
      <c r="F4">
        <f>'V hoofdrol-per decennia'!N4</f>
        <v>0</v>
      </c>
      <c r="G4">
        <f>'V hoofdrol-per decennia'!I4+'V hoofdrol-per decennia'!D4+'V hoofdrol-per decennia'!L4+'V hoofdrol-per decennia'!M4+'V hoofdrol-per decennia'!Q4+'V hoofdrol-per decennia'!T4+'V hoofdrol-per decennia'!U4+'V hoofdrol-per decennia'!V4+'V hoofdrol-per decennia'!W4+'V hoofdrol-per decennia'!Y4</f>
        <v>4</v>
      </c>
      <c r="H4">
        <f>'V hoofdrol-per decennia'!E4+'V hoofdrol-per decennia'!G4+'V hoofdrol-per decennia'!H4+'V hoofdrol-per decennia'!K4+'V hoofdrol-per decennia'!O4+'V hoofdrol-per decennia'!P4+'V hoofdrol-per decennia'!R4+'V hoofdrol-per decennia'!S4+'V hoofdrol-per decennia'!X4</f>
        <v>0</v>
      </c>
    </row>
    <row r="5" spans="1:8" x14ac:dyDescent="0.3">
      <c r="A5">
        <f>'V hoofdrol-per decennia'!A5</f>
        <v>1950</v>
      </c>
      <c r="B5">
        <f>'V hoofdrol-per decennia'!B5</f>
        <v>33</v>
      </c>
      <c r="C5">
        <f>'V hoofdrol-per decennia'!C5</f>
        <v>0</v>
      </c>
      <c r="D5">
        <f>'V hoofdrol-per decennia'!F5</f>
        <v>0</v>
      </c>
      <c r="E5">
        <f>'V hoofdrol-per decennia'!J5</f>
        <v>9</v>
      </c>
      <c r="F5">
        <f>'V hoofdrol-per decennia'!N5</f>
        <v>0</v>
      </c>
      <c r="G5">
        <f>'V hoofdrol-per decennia'!I5+'V hoofdrol-per decennia'!D5+'V hoofdrol-per decennia'!L5+'V hoofdrol-per decennia'!M5+'V hoofdrol-per decennia'!Q5+'V hoofdrol-per decennia'!T5+'V hoofdrol-per decennia'!U5+'V hoofdrol-per decennia'!V5+'V hoofdrol-per decennia'!W5+'V hoofdrol-per decennia'!Y5</f>
        <v>8</v>
      </c>
      <c r="H5">
        <f>'V hoofdrol-per decennia'!E5+'V hoofdrol-per decennia'!G5+'V hoofdrol-per decennia'!H5+'V hoofdrol-per decennia'!K5+'V hoofdrol-per decennia'!O5+'V hoofdrol-per decennia'!P5+'V hoofdrol-per decennia'!R5+'V hoofdrol-per decennia'!S5+'V hoofdrol-per decennia'!X5</f>
        <v>0</v>
      </c>
    </row>
    <row r="6" spans="1:8" x14ac:dyDescent="0.3">
      <c r="A6">
        <f>'V hoofdrol-per decennia'!A6</f>
        <v>1960</v>
      </c>
      <c r="B6">
        <f>'V hoofdrol-per decennia'!B6</f>
        <v>24</v>
      </c>
      <c r="C6">
        <f>'V hoofdrol-per decennia'!C6</f>
        <v>0</v>
      </c>
      <c r="D6">
        <f>'V hoofdrol-per decennia'!F6</f>
        <v>1</v>
      </c>
      <c r="E6">
        <f>'V hoofdrol-per decennia'!J6</f>
        <v>15</v>
      </c>
      <c r="F6">
        <f>'V hoofdrol-per decennia'!N6</f>
        <v>0</v>
      </c>
      <c r="G6">
        <f>'V hoofdrol-per decennia'!I6+'V hoofdrol-per decennia'!D6+'V hoofdrol-per decennia'!L6+'V hoofdrol-per decennia'!M6+'V hoofdrol-per decennia'!Q6+'V hoofdrol-per decennia'!T6+'V hoofdrol-per decennia'!U6+'V hoofdrol-per decennia'!V6+'V hoofdrol-per decennia'!W6+'V hoofdrol-per decennia'!Y6</f>
        <v>10</v>
      </c>
      <c r="H6">
        <f>'V hoofdrol-per decennia'!E6+'V hoofdrol-per decennia'!G6+'V hoofdrol-per decennia'!H6+'V hoofdrol-per decennia'!K6+'V hoofdrol-per decennia'!O6+'V hoofdrol-per decennia'!P6+'V hoofdrol-per decennia'!R6+'V hoofdrol-per decennia'!S6+'V hoofdrol-per decennia'!X6</f>
        <v>0</v>
      </c>
    </row>
    <row r="7" spans="1:8" x14ac:dyDescent="0.3">
      <c r="A7">
        <f>'V hoofdrol-per decennia'!A7</f>
        <v>1970</v>
      </c>
      <c r="B7">
        <f>'V hoofdrol-per decennia'!B7</f>
        <v>36</v>
      </c>
      <c r="C7">
        <f>'V hoofdrol-per decennia'!C7</f>
        <v>0</v>
      </c>
      <c r="D7">
        <f>'V hoofdrol-per decennia'!F7</f>
        <v>0</v>
      </c>
      <c r="E7">
        <f>'V hoofdrol-per decennia'!J7</f>
        <v>8</v>
      </c>
      <c r="F7">
        <f>'V hoofdrol-per decennia'!N7</f>
        <v>0</v>
      </c>
      <c r="G7">
        <f>'V hoofdrol-per decennia'!I7+'V hoofdrol-per decennia'!D7+'V hoofdrol-per decennia'!L7+'V hoofdrol-per decennia'!M7+'V hoofdrol-per decennia'!Q7+'V hoofdrol-per decennia'!T7+'V hoofdrol-per decennia'!U7+'V hoofdrol-per decennia'!V7+'V hoofdrol-per decennia'!W7+'V hoofdrol-per decennia'!Y7</f>
        <v>5</v>
      </c>
      <c r="H7">
        <f>'V hoofdrol-per decennia'!E7+'V hoofdrol-per decennia'!G7+'V hoofdrol-per decennia'!H7+'V hoofdrol-per decennia'!K7+'V hoofdrol-per decennia'!O7+'V hoofdrol-per decennia'!P7+'V hoofdrol-per decennia'!R7+'V hoofdrol-per decennia'!S7+'V hoofdrol-per decennia'!X7</f>
        <v>1</v>
      </c>
    </row>
    <row r="8" spans="1:8" x14ac:dyDescent="0.3">
      <c r="A8">
        <f>'V hoofdrol-per decennia'!A8</f>
        <v>1980</v>
      </c>
      <c r="B8">
        <f>'V hoofdrol-per decennia'!B8</f>
        <v>43</v>
      </c>
      <c r="C8">
        <f>'V hoofdrol-per decennia'!C8</f>
        <v>1</v>
      </c>
      <c r="D8">
        <f>'V hoofdrol-per decennia'!F8</f>
        <v>0</v>
      </c>
      <c r="E8">
        <f>'V hoofdrol-per decennia'!J8</f>
        <v>5</v>
      </c>
      <c r="F8">
        <f>'V hoofdrol-per decennia'!N8</f>
        <v>0</v>
      </c>
      <c r="G8">
        <f>'V hoofdrol-per decennia'!I8+'V hoofdrol-per decennia'!D8+'V hoofdrol-per decennia'!L8+'V hoofdrol-per decennia'!M8+'V hoofdrol-per decennia'!Q8+'V hoofdrol-per decennia'!T8+'V hoofdrol-per decennia'!U8+'V hoofdrol-per decennia'!V8+'V hoofdrol-per decennia'!W8+'V hoofdrol-per decennia'!Y8</f>
        <v>1</v>
      </c>
      <c r="H8">
        <f>'V hoofdrol-per decennia'!E8+'V hoofdrol-per decennia'!G8+'V hoofdrol-per decennia'!H8+'V hoofdrol-per decennia'!K8+'V hoofdrol-per decennia'!O8+'V hoofdrol-per decennia'!P8+'V hoofdrol-per decennia'!R8+'V hoofdrol-per decennia'!S8+'V hoofdrol-per decennia'!X8</f>
        <v>0</v>
      </c>
    </row>
    <row r="9" spans="1:8" x14ac:dyDescent="0.3">
      <c r="A9">
        <f>'V hoofdrol-per decennia'!A9</f>
        <v>1990</v>
      </c>
      <c r="B9">
        <f>'V hoofdrol-per decennia'!B9</f>
        <v>34</v>
      </c>
      <c r="C9">
        <f>'V hoofdrol-per decennia'!C9</f>
        <v>1</v>
      </c>
      <c r="D9">
        <f>'V hoofdrol-per decennia'!F9</f>
        <v>0</v>
      </c>
      <c r="E9">
        <f>'V hoofdrol-per decennia'!J9</f>
        <v>13</v>
      </c>
      <c r="F9">
        <f>'V hoofdrol-per decennia'!N9</f>
        <v>0</v>
      </c>
      <c r="G9">
        <f>'V hoofdrol-per decennia'!I9+'V hoofdrol-per decennia'!D9+'V hoofdrol-per decennia'!L9+'V hoofdrol-per decennia'!M9+'V hoofdrol-per decennia'!Q9+'V hoofdrol-per decennia'!T9+'V hoofdrol-per decennia'!U9+'V hoofdrol-per decennia'!V9+'V hoofdrol-per decennia'!W9+'V hoofdrol-per decennia'!Y9</f>
        <v>1</v>
      </c>
      <c r="H9">
        <f>'V hoofdrol-per decennia'!E9+'V hoofdrol-per decennia'!G9+'V hoofdrol-per decennia'!H9+'V hoofdrol-per decennia'!K9+'V hoofdrol-per decennia'!O9+'V hoofdrol-per decennia'!P9+'V hoofdrol-per decennia'!R9+'V hoofdrol-per decennia'!S9+'V hoofdrol-per decennia'!X9</f>
        <v>1</v>
      </c>
    </row>
    <row r="10" spans="1:8" x14ac:dyDescent="0.3">
      <c r="A10">
        <f>'V hoofdrol-per decennia'!A10</f>
        <v>2000</v>
      </c>
      <c r="B10">
        <f>'V hoofdrol-per decennia'!B10</f>
        <v>23</v>
      </c>
      <c r="C10">
        <f>'V hoofdrol-per decennia'!C10</f>
        <v>4</v>
      </c>
      <c r="D10">
        <f>'V hoofdrol-per decennia'!F10</f>
        <v>1</v>
      </c>
      <c r="E10">
        <f>'V hoofdrol-per decennia'!J10</f>
        <v>14</v>
      </c>
      <c r="F10">
        <f>'V hoofdrol-per decennia'!N10</f>
        <v>0</v>
      </c>
      <c r="G10">
        <f>'V hoofdrol-per decennia'!I10+'V hoofdrol-per decennia'!D10+'V hoofdrol-per decennia'!L10+'V hoofdrol-per decennia'!M10+'V hoofdrol-per decennia'!Q10+'V hoofdrol-per decennia'!T10+'V hoofdrol-per decennia'!U10+'V hoofdrol-per decennia'!V10+'V hoofdrol-per decennia'!W10+'V hoofdrol-per decennia'!Y10</f>
        <v>3</v>
      </c>
      <c r="H10">
        <f>'V hoofdrol-per decennia'!E10+'V hoofdrol-per decennia'!G10+'V hoofdrol-per decennia'!H10+'V hoofdrol-per decennia'!K10+'V hoofdrol-per decennia'!O10+'V hoofdrol-per decennia'!P10+'V hoofdrol-per decennia'!R10+'V hoofdrol-per decennia'!S10+'V hoofdrol-per decennia'!X10</f>
        <v>4</v>
      </c>
    </row>
    <row r="11" spans="1:8" x14ac:dyDescent="0.3">
      <c r="A11">
        <f>'V hoofdrol-per decennia'!A11</f>
        <v>2010</v>
      </c>
      <c r="B11">
        <f>'V hoofdrol-per decennia'!B11</f>
        <v>27</v>
      </c>
      <c r="C11">
        <f>'V hoofdrol-per decennia'!C11</f>
        <v>4</v>
      </c>
      <c r="D11">
        <f>'V hoofdrol-per decennia'!F11</f>
        <v>0</v>
      </c>
      <c r="E11">
        <f>'V hoofdrol-per decennia'!J11</f>
        <v>7</v>
      </c>
      <c r="F11">
        <f>'V hoofdrol-per decennia'!N11</f>
        <v>3</v>
      </c>
      <c r="G11">
        <f>'V hoofdrol-per decennia'!I11+'V hoofdrol-per decennia'!D11+'V hoofdrol-per decennia'!L11+'V hoofdrol-per decennia'!M11+'V hoofdrol-per decennia'!Q11+'V hoofdrol-per decennia'!T11+'V hoofdrol-per decennia'!U11+'V hoofdrol-per decennia'!V11+'V hoofdrol-per decennia'!W11+'V hoofdrol-per decennia'!Y11</f>
        <v>3</v>
      </c>
      <c r="H11">
        <f>'V hoofdrol-per decennia'!E11+'V hoofdrol-per decennia'!G11+'V hoofdrol-per decennia'!H11+'V hoofdrol-per decennia'!K11+'V hoofdrol-per decennia'!O11+'V hoofdrol-per decennia'!P11+'V hoofdrol-per decennia'!R11+'V hoofdrol-per decennia'!S11+'V hoofdrol-per decennia'!X11</f>
        <v>5</v>
      </c>
    </row>
    <row r="12" spans="1:8" x14ac:dyDescent="0.3">
      <c r="A12">
        <f>'V hoofdrol-per decennia'!A12</f>
        <v>2020</v>
      </c>
      <c r="B12">
        <f>'V hoofdrol-per decennia'!B12</f>
        <v>6</v>
      </c>
      <c r="C12">
        <f>'V hoofdrol-per decennia'!C12</f>
        <v>2</v>
      </c>
      <c r="D12">
        <f>'V hoofdrol-per decennia'!F12</f>
        <v>0</v>
      </c>
      <c r="E12">
        <f>'V hoofdrol-per decennia'!J12</f>
        <v>4</v>
      </c>
      <c r="F12">
        <f>'V hoofdrol-per decennia'!N12</f>
        <v>0</v>
      </c>
      <c r="G12">
        <f>'V hoofdrol-per decennia'!I12+'V hoofdrol-per decennia'!D12+'V hoofdrol-per decennia'!L12+'V hoofdrol-per decennia'!M12+'V hoofdrol-per decennia'!Q12+'V hoofdrol-per decennia'!T12+'V hoofdrol-per decennia'!U12+'V hoofdrol-per decennia'!V12+'V hoofdrol-per decennia'!W12+'V hoofdrol-per decennia'!Y12</f>
        <v>1</v>
      </c>
      <c r="H12">
        <f>'V hoofdrol-per decennia'!E12+'V hoofdrol-per decennia'!G12+'V hoofdrol-per decennia'!H12+'V hoofdrol-per decennia'!K12+'V hoofdrol-per decennia'!O12+'V hoofdrol-per decennia'!P12+'V hoofdrol-per decennia'!R12+'V hoofdrol-per decennia'!S12+'V hoofdrol-per decennia'!X12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AB3F0-CB20-445B-B5DA-F8203ED7B570}">
  <dimension ref="A1:W96"/>
  <sheetViews>
    <sheetView workbookViewId="0">
      <pane ySplit="1" topLeftCell="A2" activePane="bottomLeft" state="frozen"/>
      <selection pane="bottomLeft" activeCell="K14" sqref="K14"/>
    </sheetView>
  </sheetViews>
  <sheetFormatPr defaultRowHeight="14.4" x14ac:dyDescent="0.3"/>
  <sheetData>
    <row r="1" spans="1:23" x14ac:dyDescent="0.3">
      <c r="A1" s="1" t="s">
        <v>36</v>
      </c>
      <c r="B1" t="s">
        <v>0</v>
      </c>
      <c r="C1" t="s">
        <v>1</v>
      </c>
      <c r="D1" t="s">
        <v>24</v>
      </c>
      <c r="E1" t="s">
        <v>3</v>
      </c>
      <c r="F1" t="s">
        <v>2</v>
      </c>
      <c r="G1" t="s">
        <v>10</v>
      </c>
      <c r="H1" t="s">
        <v>25</v>
      </c>
      <c r="I1" t="s">
        <v>12</v>
      </c>
      <c r="J1" t="s">
        <v>14</v>
      </c>
      <c r="K1" t="s">
        <v>26</v>
      </c>
      <c r="L1" t="s">
        <v>27</v>
      </c>
      <c r="M1" t="s">
        <v>16</v>
      </c>
      <c r="N1" t="s">
        <v>28</v>
      </c>
      <c r="O1" t="s">
        <v>18</v>
      </c>
      <c r="P1" t="s">
        <v>29</v>
      </c>
      <c r="Q1" t="s">
        <v>30</v>
      </c>
      <c r="R1" t="s">
        <v>31</v>
      </c>
      <c r="S1" t="s">
        <v>20</v>
      </c>
      <c r="T1" t="s">
        <v>32</v>
      </c>
      <c r="U1" t="s">
        <v>33</v>
      </c>
      <c r="V1" t="s">
        <v>22</v>
      </c>
      <c r="W1" t="s">
        <v>34</v>
      </c>
    </row>
    <row r="2" spans="1:23" x14ac:dyDescent="0.3">
      <c r="A2">
        <v>1928</v>
      </c>
      <c r="B2">
        <v>1</v>
      </c>
      <c r="W2">
        <v>1</v>
      </c>
    </row>
    <row r="3" spans="1:23" x14ac:dyDescent="0.3">
      <c r="A3">
        <v>1929</v>
      </c>
      <c r="B3">
        <v>4</v>
      </c>
      <c r="O3">
        <v>1</v>
      </c>
    </row>
    <row r="4" spans="1:23" x14ac:dyDescent="0.3">
      <c r="A4">
        <v>1930</v>
      </c>
      <c r="B4">
        <v>2</v>
      </c>
      <c r="F4">
        <v>2</v>
      </c>
      <c r="G4">
        <v>1</v>
      </c>
    </row>
    <row r="5" spans="1:23" x14ac:dyDescent="0.3">
      <c r="A5">
        <v>1931</v>
      </c>
      <c r="B5">
        <v>5</v>
      </c>
    </row>
    <row r="6" spans="1:23" x14ac:dyDescent="0.3">
      <c r="A6">
        <v>1932</v>
      </c>
      <c r="B6">
        <v>3</v>
      </c>
    </row>
    <row r="7" spans="1:23" x14ac:dyDescent="0.3">
      <c r="A7">
        <v>1933</v>
      </c>
      <c r="F7">
        <v>2</v>
      </c>
      <c r="O7">
        <v>1</v>
      </c>
    </row>
    <row r="8" spans="1:23" x14ac:dyDescent="0.3">
      <c r="A8">
        <v>1934</v>
      </c>
      <c r="B8">
        <v>3</v>
      </c>
    </row>
    <row r="9" spans="1:23" x14ac:dyDescent="0.3">
      <c r="A9">
        <v>1935</v>
      </c>
      <c r="B9">
        <v>3</v>
      </c>
      <c r="F9">
        <v>1</v>
      </c>
      <c r="O9">
        <v>1</v>
      </c>
    </row>
    <row r="10" spans="1:23" x14ac:dyDescent="0.3">
      <c r="A10">
        <v>1936</v>
      </c>
      <c r="B10">
        <v>3</v>
      </c>
      <c r="E10">
        <v>1</v>
      </c>
      <c r="O10">
        <v>1</v>
      </c>
    </row>
    <row r="11" spans="1:23" x14ac:dyDescent="0.3">
      <c r="A11">
        <v>1937</v>
      </c>
      <c r="B11">
        <v>3</v>
      </c>
      <c r="G11">
        <v>1</v>
      </c>
      <c r="O11">
        <v>1</v>
      </c>
    </row>
    <row r="12" spans="1:23" x14ac:dyDescent="0.3">
      <c r="A12">
        <v>1938</v>
      </c>
      <c r="B12">
        <v>2</v>
      </c>
      <c r="F12">
        <v>2</v>
      </c>
      <c r="G12">
        <v>1</v>
      </c>
    </row>
    <row r="13" spans="1:23" x14ac:dyDescent="0.3">
      <c r="A13">
        <v>1939</v>
      </c>
      <c r="B13">
        <v>3</v>
      </c>
      <c r="F13">
        <v>2</v>
      </c>
    </row>
    <row r="14" spans="1:23" x14ac:dyDescent="0.3">
      <c r="A14">
        <v>1940</v>
      </c>
      <c r="B14">
        <v>2</v>
      </c>
      <c r="E14">
        <v>1</v>
      </c>
      <c r="F14">
        <v>1</v>
      </c>
    </row>
    <row r="15" spans="1:23" x14ac:dyDescent="0.3">
      <c r="A15">
        <v>1941</v>
      </c>
      <c r="B15">
        <v>3</v>
      </c>
      <c r="E15">
        <v>1</v>
      </c>
      <c r="F15">
        <v>1</v>
      </c>
    </row>
    <row r="16" spans="1:23" x14ac:dyDescent="0.3">
      <c r="A16">
        <v>1942</v>
      </c>
      <c r="B16">
        <v>3</v>
      </c>
      <c r="E16">
        <v>1</v>
      </c>
      <c r="F16">
        <v>1</v>
      </c>
    </row>
    <row r="17" spans="1:20" x14ac:dyDescent="0.3">
      <c r="A17">
        <v>1943</v>
      </c>
      <c r="B17">
        <v>3</v>
      </c>
      <c r="E17">
        <v>1</v>
      </c>
      <c r="H17">
        <v>1</v>
      </c>
    </row>
    <row r="18" spans="1:20" x14ac:dyDescent="0.3">
      <c r="A18">
        <v>1944</v>
      </c>
      <c r="B18">
        <v>1</v>
      </c>
      <c r="E18">
        <v>1</v>
      </c>
      <c r="F18">
        <v>1</v>
      </c>
      <c r="G18">
        <v>1</v>
      </c>
      <c r="I18">
        <v>1</v>
      </c>
    </row>
    <row r="19" spans="1:20" x14ac:dyDescent="0.3">
      <c r="A19">
        <v>1945</v>
      </c>
      <c r="B19">
        <v>3</v>
      </c>
      <c r="H19">
        <v>1</v>
      </c>
      <c r="T19">
        <v>1</v>
      </c>
    </row>
    <row r="20" spans="1:20" x14ac:dyDescent="0.3">
      <c r="A20">
        <v>1946</v>
      </c>
      <c r="B20">
        <v>4</v>
      </c>
      <c r="F20">
        <v>1</v>
      </c>
    </row>
    <row r="21" spans="1:20" x14ac:dyDescent="0.3">
      <c r="A21">
        <v>1947</v>
      </c>
      <c r="B21">
        <v>3</v>
      </c>
      <c r="F21">
        <v>2</v>
      </c>
    </row>
    <row r="22" spans="1:20" x14ac:dyDescent="0.3">
      <c r="A22">
        <v>1948</v>
      </c>
      <c r="B22">
        <v>4</v>
      </c>
      <c r="F22">
        <v>1</v>
      </c>
    </row>
    <row r="23" spans="1:20" x14ac:dyDescent="0.3">
      <c r="A23">
        <v>1949</v>
      </c>
      <c r="B23">
        <v>4</v>
      </c>
      <c r="I23">
        <v>1</v>
      </c>
    </row>
    <row r="24" spans="1:20" x14ac:dyDescent="0.3">
      <c r="A24">
        <v>1950</v>
      </c>
      <c r="B24">
        <v>4</v>
      </c>
      <c r="P24">
        <v>1</v>
      </c>
    </row>
    <row r="25" spans="1:20" x14ac:dyDescent="0.3">
      <c r="A25">
        <v>1951</v>
      </c>
      <c r="B25">
        <v>5</v>
      </c>
    </row>
    <row r="26" spans="1:20" x14ac:dyDescent="0.3">
      <c r="A26">
        <v>1952</v>
      </c>
      <c r="B26">
        <v>3</v>
      </c>
      <c r="F26">
        <v>1</v>
      </c>
      <c r="P26">
        <v>1</v>
      </c>
    </row>
    <row r="27" spans="1:20" x14ac:dyDescent="0.3">
      <c r="A27">
        <v>1953</v>
      </c>
      <c r="B27">
        <v>4</v>
      </c>
      <c r="T27">
        <v>1</v>
      </c>
    </row>
    <row r="28" spans="1:20" x14ac:dyDescent="0.3">
      <c r="A28">
        <v>1954</v>
      </c>
      <c r="B28">
        <v>3</v>
      </c>
      <c r="F28">
        <v>1</v>
      </c>
      <c r="I28">
        <v>1</v>
      </c>
    </row>
    <row r="29" spans="1:20" x14ac:dyDescent="0.3">
      <c r="A29">
        <v>1955</v>
      </c>
      <c r="B29">
        <v>5</v>
      </c>
    </row>
    <row r="30" spans="1:20" x14ac:dyDescent="0.3">
      <c r="A30">
        <v>1956</v>
      </c>
      <c r="B30">
        <v>3</v>
      </c>
      <c r="F30">
        <v>1</v>
      </c>
      <c r="Q30">
        <v>1</v>
      </c>
    </row>
    <row r="31" spans="1:20" x14ac:dyDescent="0.3">
      <c r="A31">
        <v>1957</v>
      </c>
      <c r="B31">
        <v>2</v>
      </c>
      <c r="F31">
        <v>2</v>
      </c>
      <c r="M31">
        <v>1</v>
      </c>
    </row>
    <row r="32" spans="1:20" x14ac:dyDescent="0.3">
      <c r="A32">
        <v>1958</v>
      </c>
      <c r="B32">
        <v>3</v>
      </c>
      <c r="D32">
        <v>1</v>
      </c>
      <c r="F32">
        <v>1</v>
      </c>
    </row>
    <row r="33" spans="1:20" x14ac:dyDescent="0.3">
      <c r="A33">
        <v>1959</v>
      </c>
      <c r="B33">
        <v>4</v>
      </c>
      <c r="L33">
        <v>1</v>
      </c>
    </row>
    <row r="34" spans="1:20" x14ac:dyDescent="0.3">
      <c r="A34">
        <v>1960</v>
      </c>
      <c r="B34">
        <v>3</v>
      </c>
      <c r="F34">
        <v>2</v>
      </c>
    </row>
    <row r="35" spans="1:20" x14ac:dyDescent="0.3">
      <c r="A35">
        <v>1961</v>
      </c>
      <c r="B35">
        <v>3</v>
      </c>
      <c r="G35">
        <v>1</v>
      </c>
      <c r="O35">
        <v>1</v>
      </c>
    </row>
    <row r="36" spans="1:20" x14ac:dyDescent="0.3">
      <c r="A36">
        <v>1962</v>
      </c>
      <c r="B36">
        <v>3</v>
      </c>
      <c r="F36">
        <v>1</v>
      </c>
      <c r="K36">
        <v>1</v>
      </c>
    </row>
    <row r="37" spans="1:20" x14ac:dyDescent="0.3">
      <c r="A37">
        <v>1963</v>
      </c>
      <c r="B37">
        <v>1</v>
      </c>
      <c r="D37">
        <v>1</v>
      </c>
      <c r="F37">
        <v>2</v>
      </c>
      <c r="I37">
        <v>1</v>
      </c>
    </row>
    <row r="38" spans="1:20" x14ac:dyDescent="0.3">
      <c r="A38">
        <v>1964</v>
      </c>
      <c r="F38">
        <v>3</v>
      </c>
      <c r="M38">
        <v>1</v>
      </c>
      <c r="T38">
        <v>1</v>
      </c>
    </row>
    <row r="39" spans="1:20" x14ac:dyDescent="0.3">
      <c r="A39">
        <v>1965</v>
      </c>
      <c r="B39">
        <v>2</v>
      </c>
      <c r="F39">
        <v>1</v>
      </c>
      <c r="O39">
        <v>1</v>
      </c>
      <c r="T39">
        <v>1</v>
      </c>
    </row>
    <row r="40" spans="1:20" x14ac:dyDescent="0.3">
      <c r="A40">
        <v>1966</v>
      </c>
      <c r="B40">
        <v>2</v>
      </c>
      <c r="F40">
        <v>2</v>
      </c>
      <c r="T40">
        <v>1</v>
      </c>
    </row>
    <row r="41" spans="1:20" x14ac:dyDescent="0.3">
      <c r="A41">
        <v>1967</v>
      </c>
      <c r="B41">
        <v>5</v>
      </c>
    </row>
    <row r="42" spans="1:20" x14ac:dyDescent="0.3">
      <c r="A42">
        <v>1968</v>
      </c>
      <c r="B42">
        <v>2</v>
      </c>
      <c r="F42">
        <v>3</v>
      </c>
    </row>
    <row r="43" spans="1:20" x14ac:dyDescent="0.3">
      <c r="A43">
        <v>1969</v>
      </c>
      <c r="B43">
        <v>3</v>
      </c>
      <c r="F43">
        <v>1</v>
      </c>
      <c r="T43">
        <v>1</v>
      </c>
    </row>
    <row r="44" spans="1:20" x14ac:dyDescent="0.3">
      <c r="A44">
        <v>1970</v>
      </c>
      <c r="B44">
        <v>5</v>
      </c>
    </row>
    <row r="45" spans="1:20" x14ac:dyDescent="0.3">
      <c r="A45">
        <v>1971</v>
      </c>
      <c r="B45">
        <v>3</v>
      </c>
      <c r="F45">
        <v>1</v>
      </c>
      <c r="J45">
        <v>1</v>
      </c>
    </row>
    <row r="46" spans="1:20" x14ac:dyDescent="0.3">
      <c r="A46">
        <v>1972</v>
      </c>
      <c r="B46">
        <v>2</v>
      </c>
      <c r="F46">
        <v>3</v>
      </c>
    </row>
    <row r="47" spans="1:20" x14ac:dyDescent="0.3">
      <c r="A47">
        <v>1973</v>
      </c>
      <c r="B47">
        <v>5</v>
      </c>
    </row>
    <row r="48" spans="1:20" x14ac:dyDescent="0.3">
      <c r="A48">
        <v>1974</v>
      </c>
      <c r="B48">
        <v>4</v>
      </c>
      <c r="F48">
        <v>1</v>
      </c>
    </row>
    <row r="49" spans="1:22" x14ac:dyDescent="0.3">
      <c r="A49">
        <v>1975</v>
      </c>
      <c r="B49">
        <v>4</v>
      </c>
      <c r="O49">
        <v>1</v>
      </c>
    </row>
    <row r="50" spans="1:22" x14ac:dyDescent="0.3">
      <c r="A50">
        <v>1976</v>
      </c>
      <c r="B50">
        <v>3</v>
      </c>
      <c r="F50">
        <v>1</v>
      </c>
      <c r="J50">
        <v>1</v>
      </c>
    </row>
    <row r="51" spans="1:22" x14ac:dyDescent="0.3">
      <c r="A51">
        <v>1977</v>
      </c>
      <c r="B51">
        <v>3</v>
      </c>
      <c r="K51">
        <v>1</v>
      </c>
      <c r="T51">
        <v>1</v>
      </c>
    </row>
    <row r="52" spans="1:22" x14ac:dyDescent="0.3">
      <c r="A52">
        <v>1978</v>
      </c>
      <c r="B52">
        <v>4</v>
      </c>
      <c r="F52">
        <v>1</v>
      </c>
    </row>
    <row r="53" spans="1:22" x14ac:dyDescent="0.3">
      <c r="A53">
        <v>1979</v>
      </c>
      <c r="B53">
        <v>4</v>
      </c>
      <c r="F53">
        <v>1</v>
      </c>
    </row>
    <row r="54" spans="1:22" x14ac:dyDescent="0.3">
      <c r="A54">
        <v>1980</v>
      </c>
      <c r="B54">
        <v>3</v>
      </c>
      <c r="F54">
        <v>2</v>
      </c>
    </row>
    <row r="55" spans="1:22" x14ac:dyDescent="0.3">
      <c r="A55">
        <v>1981</v>
      </c>
      <c r="B55">
        <v>4</v>
      </c>
      <c r="F55">
        <v>1</v>
      </c>
    </row>
    <row r="56" spans="1:22" x14ac:dyDescent="0.3">
      <c r="A56">
        <v>1982</v>
      </c>
      <c r="B56">
        <v>3</v>
      </c>
      <c r="F56">
        <v>2</v>
      </c>
    </row>
    <row r="57" spans="1:22" x14ac:dyDescent="0.3">
      <c r="A57">
        <v>1983</v>
      </c>
      <c r="B57">
        <v>1</v>
      </c>
      <c r="F57">
        <v>3</v>
      </c>
      <c r="R57">
        <v>1</v>
      </c>
    </row>
    <row r="58" spans="1:22" x14ac:dyDescent="0.3">
      <c r="A58">
        <v>1984</v>
      </c>
      <c r="B58">
        <v>4</v>
      </c>
      <c r="F58">
        <v>1</v>
      </c>
    </row>
    <row r="59" spans="1:22" x14ac:dyDescent="0.3">
      <c r="A59">
        <v>1985</v>
      </c>
      <c r="B59">
        <v>5</v>
      </c>
    </row>
    <row r="60" spans="1:22" x14ac:dyDescent="0.3">
      <c r="A60">
        <v>1986</v>
      </c>
      <c r="B60">
        <v>4</v>
      </c>
      <c r="F60">
        <v>1</v>
      </c>
    </row>
    <row r="61" spans="1:22" x14ac:dyDescent="0.3">
      <c r="A61">
        <v>1987</v>
      </c>
      <c r="B61">
        <v>4</v>
      </c>
      <c r="K61">
        <v>1</v>
      </c>
    </row>
    <row r="62" spans="1:22" x14ac:dyDescent="0.3">
      <c r="A62">
        <v>1988</v>
      </c>
      <c r="B62">
        <v>4</v>
      </c>
      <c r="V62">
        <v>1</v>
      </c>
    </row>
    <row r="63" spans="1:22" x14ac:dyDescent="0.3">
      <c r="A63">
        <v>1989</v>
      </c>
      <c r="B63">
        <v>3</v>
      </c>
      <c r="F63">
        <v>2</v>
      </c>
    </row>
    <row r="64" spans="1:22" x14ac:dyDescent="0.3">
      <c r="A64">
        <v>1990</v>
      </c>
      <c r="B64">
        <v>2</v>
      </c>
      <c r="F64">
        <v>1</v>
      </c>
      <c r="G64">
        <v>1</v>
      </c>
      <c r="I64">
        <v>1</v>
      </c>
    </row>
    <row r="65" spans="1:20" x14ac:dyDescent="0.3">
      <c r="A65">
        <v>1991</v>
      </c>
      <c r="B65">
        <v>4</v>
      </c>
      <c r="T65">
        <v>1</v>
      </c>
    </row>
    <row r="66" spans="1:20" x14ac:dyDescent="0.3">
      <c r="A66">
        <v>1992</v>
      </c>
      <c r="B66">
        <v>4</v>
      </c>
      <c r="I66">
        <v>1</v>
      </c>
    </row>
    <row r="67" spans="1:20" x14ac:dyDescent="0.3">
      <c r="A67">
        <v>1993</v>
      </c>
      <c r="B67">
        <v>2</v>
      </c>
      <c r="F67">
        <v>1</v>
      </c>
      <c r="I67">
        <v>1</v>
      </c>
      <c r="T67">
        <v>1</v>
      </c>
    </row>
    <row r="68" spans="1:20" x14ac:dyDescent="0.3">
      <c r="A68">
        <v>1994</v>
      </c>
      <c r="B68">
        <v>4</v>
      </c>
      <c r="F68">
        <v>1</v>
      </c>
    </row>
    <row r="69" spans="1:20" x14ac:dyDescent="0.3">
      <c r="A69">
        <v>1995</v>
      </c>
      <c r="B69">
        <v>3</v>
      </c>
      <c r="K69">
        <v>1</v>
      </c>
      <c r="T69">
        <v>1</v>
      </c>
    </row>
    <row r="70" spans="1:20" x14ac:dyDescent="0.3">
      <c r="A70">
        <v>1996</v>
      </c>
      <c r="B70">
        <v>3</v>
      </c>
      <c r="F70">
        <v>1</v>
      </c>
      <c r="K70">
        <v>1</v>
      </c>
    </row>
    <row r="71" spans="1:20" x14ac:dyDescent="0.3">
      <c r="A71">
        <v>1997</v>
      </c>
      <c r="B71">
        <v>5</v>
      </c>
    </row>
    <row r="72" spans="1:20" x14ac:dyDescent="0.3">
      <c r="A72">
        <v>1998</v>
      </c>
      <c r="B72">
        <v>3</v>
      </c>
      <c r="F72">
        <v>1</v>
      </c>
      <c r="K72">
        <v>1</v>
      </c>
    </row>
    <row r="73" spans="1:20" x14ac:dyDescent="0.3">
      <c r="A73">
        <v>1999</v>
      </c>
      <c r="B73">
        <v>4</v>
      </c>
      <c r="N73">
        <v>1</v>
      </c>
    </row>
    <row r="74" spans="1:20" x14ac:dyDescent="0.3">
      <c r="A74">
        <v>2000</v>
      </c>
      <c r="B74">
        <v>2</v>
      </c>
      <c r="C74">
        <v>1</v>
      </c>
      <c r="N74">
        <v>1</v>
      </c>
      <c r="S74">
        <v>1</v>
      </c>
    </row>
    <row r="75" spans="1:20" x14ac:dyDescent="0.3">
      <c r="A75">
        <v>2001</v>
      </c>
      <c r="B75">
        <v>3</v>
      </c>
      <c r="F75">
        <v>1</v>
      </c>
      <c r="N75">
        <v>1</v>
      </c>
    </row>
    <row r="76" spans="1:20" x14ac:dyDescent="0.3">
      <c r="A76">
        <v>2002</v>
      </c>
      <c r="B76">
        <v>3</v>
      </c>
      <c r="F76">
        <v>2</v>
      </c>
    </row>
    <row r="77" spans="1:20" x14ac:dyDescent="0.3">
      <c r="A77">
        <v>2003</v>
      </c>
      <c r="B77">
        <v>3</v>
      </c>
      <c r="F77">
        <v>2</v>
      </c>
    </row>
    <row r="78" spans="1:20" x14ac:dyDescent="0.3">
      <c r="A78">
        <v>2004</v>
      </c>
      <c r="B78">
        <v>5</v>
      </c>
    </row>
    <row r="79" spans="1:20" x14ac:dyDescent="0.3">
      <c r="A79">
        <v>2005</v>
      </c>
      <c r="B79">
        <v>4</v>
      </c>
      <c r="C79">
        <v>1</v>
      </c>
    </row>
    <row r="80" spans="1:20" x14ac:dyDescent="0.3">
      <c r="A80">
        <v>2006</v>
      </c>
      <c r="B80">
        <v>3</v>
      </c>
      <c r="E80">
        <v>1</v>
      </c>
      <c r="F80">
        <v>1</v>
      </c>
    </row>
    <row r="81" spans="1:21" x14ac:dyDescent="0.3">
      <c r="A81">
        <v>2007</v>
      </c>
      <c r="B81">
        <v>4</v>
      </c>
      <c r="F81">
        <v>1</v>
      </c>
    </row>
    <row r="82" spans="1:21" x14ac:dyDescent="0.3">
      <c r="A82">
        <v>2008</v>
      </c>
      <c r="B82">
        <v>5</v>
      </c>
    </row>
    <row r="83" spans="1:21" x14ac:dyDescent="0.3">
      <c r="A83">
        <v>2009</v>
      </c>
      <c r="B83">
        <v>4</v>
      </c>
      <c r="F83">
        <v>1</v>
      </c>
    </row>
    <row r="84" spans="1:21" x14ac:dyDescent="0.3">
      <c r="A84">
        <v>2010</v>
      </c>
      <c r="B84">
        <v>3</v>
      </c>
      <c r="F84">
        <v>1</v>
      </c>
      <c r="S84">
        <v>1</v>
      </c>
    </row>
    <row r="85" spans="1:21" x14ac:dyDescent="0.3">
      <c r="A85">
        <v>2011</v>
      </c>
      <c r="B85">
        <v>2</v>
      </c>
      <c r="F85">
        <v>1</v>
      </c>
      <c r="G85">
        <v>1</v>
      </c>
      <c r="M85">
        <v>1</v>
      </c>
    </row>
    <row r="86" spans="1:21" x14ac:dyDescent="0.3">
      <c r="A86">
        <v>2012</v>
      </c>
      <c r="B86">
        <v>3</v>
      </c>
      <c r="C86">
        <v>1</v>
      </c>
      <c r="F86">
        <v>1</v>
      </c>
    </row>
    <row r="87" spans="1:21" x14ac:dyDescent="0.3">
      <c r="A87">
        <v>2013</v>
      </c>
      <c r="B87">
        <v>3</v>
      </c>
      <c r="F87">
        <v>2</v>
      </c>
    </row>
    <row r="88" spans="1:21" x14ac:dyDescent="0.3">
      <c r="A88">
        <v>2014</v>
      </c>
      <c r="B88">
        <v>3</v>
      </c>
      <c r="F88">
        <v>2</v>
      </c>
    </row>
    <row r="89" spans="1:21" x14ac:dyDescent="0.3">
      <c r="A89">
        <v>2015</v>
      </c>
      <c r="B89">
        <v>3</v>
      </c>
      <c r="F89">
        <v>1</v>
      </c>
      <c r="I89">
        <v>1</v>
      </c>
    </row>
    <row r="90" spans="1:21" x14ac:dyDescent="0.3">
      <c r="A90">
        <v>2016</v>
      </c>
      <c r="B90">
        <v>3</v>
      </c>
      <c r="E90">
        <v>1</v>
      </c>
      <c r="F90">
        <v>1</v>
      </c>
    </row>
    <row r="91" spans="1:21" x14ac:dyDescent="0.3">
      <c r="A91">
        <v>2017</v>
      </c>
      <c r="B91">
        <v>2</v>
      </c>
      <c r="F91">
        <v>3</v>
      </c>
    </row>
    <row r="92" spans="1:21" x14ac:dyDescent="0.3">
      <c r="A92">
        <v>2018</v>
      </c>
      <c r="B92">
        <v>4</v>
      </c>
      <c r="F92">
        <v>1</v>
      </c>
    </row>
    <row r="93" spans="1:21" x14ac:dyDescent="0.3">
      <c r="A93">
        <v>2019</v>
      </c>
      <c r="B93">
        <v>3</v>
      </c>
      <c r="S93">
        <v>1</v>
      </c>
      <c r="T93">
        <v>1</v>
      </c>
    </row>
    <row r="94" spans="1:21" x14ac:dyDescent="0.3">
      <c r="A94">
        <v>2020</v>
      </c>
      <c r="B94">
        <v>1</v>
      </c>
      <c r="F94">
        <v>2</v>
      </c>
      <c r="T94">
        <v>1</v>
      </c>
      <c r="U94">
        <v>1</v>
      </c>
    </row>
    <row r="95" spans="1:21" x14ac:dyDescent="0.3">
      <c r="A95">
        <v>2021</v>
      </c>
      <c r="B95">
        <v>2</v>
      </c>
      <c r="F95">
        <v>1</v>
      </c>
      <c r="S95">
        <v>1</v>
      </c>
    </row>
    <row r="96" spans="1:21" x14ac:dyDescent="0.3">
      <c r="A96">
        <v>2022</v>
      </c>
      <c r="B96">
        <v>1</v>
      </c>
      <c r="E96">
        <v>1</v>
      </c>
      <c r="F96">
        <v>1</v>
      </c>
    </row>
  </sheetData>
  <hyperlinks>
    <hyperlink ref="A1" r:id="rId1" location=" " xr:uid="{C14418AA-A92B-4F31-A064-2757572AAD4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73948-E365-48CA-8327-F77D08B91CF5}">
  <dimension ref="A1:W12"/>
  <sheetViews>
    <sheetView workbookViewId="0">
      <pane ySplit="1" topLeftCell="A2" activePane="bottomLeft" state="frozen"/>
      <selection pane="bottomLeft" activeCell="N21" sqref="N21"/>
    </sheetView>
  </sheetViews>
  <sheetFormatPr defaultRowHeight="14.4" x14ac:dyDescent="0.3"/>
  <sheetData>
    <row r="1" spans="1:23" x14ac:dyDescent="0.3">
      <c r="B1" t="s">
        <v>0</v>
      </c>
      <c r="C1" t="s">
        <v>1</v>
      </c>
      <c r="D1" t="s">
        <v>24</v>
      </c>
      <c r="E1" t="s">
        <v>3</v>
      </c>
      <c r="F1" t="s">
        <v>2</v>
      </c>
      <c r="G1" t="s">
        <v>10</v>
      </c>
      <c r="H1" t="s">
        <v>25</v>
      </c>
      <c r="I1" t="s">
        <v>12</v>
      </c>
      <c r="J1" t="s">
        <v>14</v>
      </c>
      <c r="K1" t="s">
        <v>26</v>
      </c>
      <c r="L1" t="s">
        <v>27</v>
      </c>
      <c r="M1" t="s">
        <v>16</v>
      </c>
      <c r="N1" t="s">
        <v>28</v>
      </c>
      <c r="O1" t="s">
        <v>18</v>
      </c>
      <c r="P1" t="s">
        <v>29</v>
      </c>
      <c r="Q1" t="s">
        <v>30</v>
      </c>
      <c r="R1" t="s">
        <v>31</v>
      </c>
      <c r="S1" t="s">
        <v>20</v>
      </c>
      <c r="T1" t="s">
        <v>32</v>
      </c>
      <c r="U1" t="s">
        <v>33</v>
      </c>
      <c r="V1" t="s">
        <v>22</v>
      </c>
      <c r="W1" t="s">
        <v>34</v>
      </c>
    </row>
    <row r="2" spans="1:23" x14ac:dyDescent="0.3">
      <c r="A2">
        <v>1920</v>
      </c>
      <c r="B2">
        <f>SUM('M hoofdrol-alle data'!B2:B3)</f>
        <v>5</v>
      </c>
      <c r="C2">
        <f>SUM('M hoofdrol-alle data'!C2:C3)</f>
        <v>0</v>
      </c>
      <c r="D2">
        <f>SUM('M hoofdrol-alle data'!D2:D3)</f>
        <v>0</v>
      </c>
      <c r="E2">
        <f>SUM('M hoofdrol-alle data'!E2:E3)</f>
        <v>0</v>
      </c>
      <c r="F2">
        <f>SUM('M hoofdrol-alle data'!F2:F3)</f>
        <v>0</v>
      </c>
      <c r="G2">
        <f>SUM('M hoofdrol-alle data'!G2:G3)</f>
        <v>0</v>
      </c>
      <c r="H2">
        <f>SUM('M hoofdrol-alle data'!H2:H3)</f>
        <v>0</v>
      </c>
      <c r="I2">
        <f>SUM('M hoofdrol-alle data'!I2:I3)</f>
        <v>0</v>
      </c>
      <c r="J2">
        <f>SUM('M hoofdrol-alle data'!J2:J3)</f>
        <v>0</v>
      </c>
      <c r="K2">
        <f>SUM('M hoofdrol-alle data'!K2:K3)</f>
        <v>0</v>
      </c>
      <c r="L2">
        <f>SUM('M hoofdrol-alle data'!L2:L3)</f>
        <v>0</v>
      </c>
      <c r="M2">
        <f>SUM('M hoofdrol-alle data'!M2:M3)</f>
        <v>0</v>
      </c>
      <c r="N2">
        <f>SUM('M hoofdrol-alle data'!N2:N3)</f>
        <v>0</v>
      </c>
      <c r="O2">
        <f>SUM('M hoofdrol-alle data'!O2:O3)</f>
        <v>1</v>
      </c>
      <c r="P2">
        <f>SUM('M hoofdrol-alle data'!P2:P3)</f>
        <v>0</v>
      </c>
      <c r="Q2">
        <f>SUM('M hoofdrol-alle data'!Q2:Q3)</f>
        <v>0</v>
      </c>
      <c r="R2">
        <f>SUM('M hoofdrol-alle data'!R2:R3)</f>
        <v>0</v>
      </c>
      <c r="S2">
        <f>SUM('M hoofdrol-alle data'!S2:S3)</f>
        <v>0</v>
      </c>
      <c r="T2">
        <f>SUM('M hoofdrol-alle data'!T2:T3)</f>
        <v>0</v>
      </c>
      <c r="U2">
        <f>SUM('M hoofdrol-alle data'!U2:U3)</f>
        <v>0</v>
      </c>
      <c r="V2">
        <f>SUM('M hoofdrol-alle data'!V2:V3)</f>
        <v>0</v>
      </c>
      <c r="W2">
        <f>SUM('M hoofdrol-alle data'!W2:W3)</f>
        <v>1</v>
      </c>
    </row>
    <row r="3" spans="1:23" x14ac:dyDescent="0.3">
      <c r="A3">
        <v>1930</v>
      </c>
      <c r="B3">
        <f>SUM('M hoofdrol-alle data'!B4:B13)</f>
        <v>27</v>
      </c>
      <c r="C3">
        <f>SUM('M hoofdrol-alle data'!C4:C13)</f>
        <v>0</v>
      </c>
      <c r="D3">
        <f>SUM('M hoofdrol-alle data'!D4:D13)</f>
        <v>0</v>
      </c>
      <c r="E3">
        <f>SUM('M hoofdrol-alle data'!E4:E13)</f>
        <v>1</v>
      </c>
      <c r="F3">
        <f>SUM('M hoofdrol-alle data'!F4:F13)</f>
        <v>9</v>
      </c>
      <c r="G3">
        <f>SUM('M hoofdrol-alle data'!G4:G13)</f>
        <v>3</v>
      </c>
      <c r="H3">
        <f>SUM('M hoofdrol-alle data'!H4:H13)</f>
        <v>0</v>
      </c>
      <c r="I3">
        <f>SUM('M hoofdrol-alle data'!I4:I13)</f>
        <v>0</v>
      </c>
      <c r="J3">
        <f>SUM('M hoofdrol-alle data'!J4:J13)</f>
        <v>0</v>
      </c>
      <c r="K3">
        <f>SUM('M hoofdrol-alle data'!K4:K13)</f>
        <v>0</v>
      </c>
      <c r="L3">
        <f>SUM('M hoofdrol-alle data'!L4:L13)</f>
        <v>0</v>
      </c>
      <c r="M3">
        <f>SUM('M hoofdrol-alle data'!M4:M13)</f>
        <v>0</v>
      </c>
      <c r="N3">
        <f>SUM('M hoofdrol-alle data'!N4:N13)</f>
        <v>0</v>
      </c>
      <c r="O3">
        <f>SUM('M hoofdrol-alle data'!O4:O13)</f>
        <v>4</v>
      </c>
      <c r="P3">
        <f>SUM('M hoofdrol-alle data'!P4:P13)</f>
        <v>0</v>
      </c>
      <c r="Q3">
        <f>SUM('M hoofdrol-alle data'!Q4:Q13)</f>
        <v>0</v>
      </c>
      <c r="R3">
        <f>SUM('M hoofdrol-alle data'!R4:R13)</f>
        <v>0</v>
      </c>
      <c r="S3">
        <f>SUM('M hoofdrol-alle data'!S4:S13)</f>
        <v>0</v>
      </c>
      <c r="T3">
        <f>SUM('M hoofdrol-alle data'!T4:T13)</f>
        <v>0</v>
      </c>
      <c r="U3">
        <f>SUM('M hoofdrol-alle data'!U4:U13)</f>
        <v>0</v>
      </c>
      <c r="V3">
        <f>SUM('M hoofdrol-alle data'!V4:V13)</f>
        <v>0</v>
      </c>
      <c r="W3">
        <f>SUM('M hoofdrol-alle data'!W4:W13)</f>
        <v>0</v>
      </c>
    </row>
    <row r="4" spans="1:23" x14ac:dyDescent="0.3">
      <c r="A4">
        <v>1940</v>
      </c>
      <c r="B4">
        <f>SUM('M hoofdrol-alle data'!B14:B23)</f>
        <v>30</v>
      </c>
      <c r="C4">
        <f>SUM('M hoofdrol-alle data'!C14:C23)</f>
        <v>0</v>
      </c>
      <c r="D4">
        <f>SUM('M hoofdrol-alle data'!D14:D23)</f>
        <v>0</v>
      </c>
      <c r="E4">
        <f>SUM('M hoofdrol-alle data'!E14:E23)</f>
        <v>5</v>
      </c>
      <c r="F4">
        <f>SUM('M hoofdrol-alle data'!F14:F23)</f>
        <v>8</v>
      </c>
      <c r="G4">
        <f>SUM('M hoofdrol-alle data'!G14:G23)</f>
        <v>1</v>
      </c>
      <c r="H4">
        <f>SUM('M hoofdrol-alle data'!H14:H23)</f>
        <v>2</v>
      </c>
      <c r="I4">
        <f>SUM('M hoofdrol-alle data'!I14:I23)</f>
        <v>2</v>
      </c>
      <c r="J4">
        <f>SUM('M hoofdrol-alle data'!J14:J23)</f>
        <v>0</v>
      </c>
      <c r="K4">
        <f>SUM('M hoofdrol-alle data'!K14:K23)</f>
        <v>0</v>
      </c>
      <c r="L4">
        <f>SUM('M hoofdrol-alle data'!L14:L23)</f>
        <v>0</v>
      </c>
      <c r="M4">
        <f>SUM('M hoofdrol-alle data'!M14:M23)</f>
        <v>0</v>
      </c>
      <c r="N4">
        <f>SUM('M hoofdrol-alle data'!N14:N23)</f>
        <v>0</v>
      </c>
      <c r="O4">
        <f>SUM('M hoofdrol-alle data'!O14:O23)</f>
        <v>0</v>
      </c>
      <c r="P4">
        <f>SUM('M hoofdrol-alle data'!P14:P23)</f>
        <v>0</v>
      </c>
      <c r="Q4">
        <f>SUM('M hoofdrol-alle data'!Q14:Q23)</f>
        <v>0</v>
      </c>
      <c r="R4">
        <f>SUM('M hoofdrol-alle data'!R14:R23)</f>
        <v>0</v>
      </c>
      <c r="S4">
        <f>SUM('M hoofdrol-alle data'!S14:S23)</f>
        <v>0</v>
      </c>
      <c r="T4">
        <f>SUM('M hoofdrol-alle data'!T14:T23)</f>
        <v>1</v>
      </c>
      <c r="U4">
        <f>SUM('M hoofdrol-alle data'!U14:U23)</f>
        <v>0</v>
      </c>
      <c r="V4">
        <f>SUM('M hoofdrol-alle data'!V14:V23)</f>
        <v>0</v>
      </c>
      <c r="W4">
        <f>SUM('M hoofdrol-alle data'!W14:W23)</f>
        <v>0</v>
      </c>
    </row>
    <row r="5" spans="1:23" x14ac:dyDescent="0.3">
      <c r="A5">
        <v>1950</v>
      </c>
      <c r="B5">
        <f>SUM('M hoofdrol-alle data'!B24:B33)</f>
        <v>36</v>
      </c>
      <c r="C5">
        <f>SUM('M hoofdrol-alle data'!C24:C33)</f>
        <v>0</v>
      </c>
      <c r="D5">
        <f>SUM('M hoofdrol-alle data'!D24:D33)</f>
        <v>1</v>
      </c>
      <c r="E5">
        <f>SUM('M hoofdrol-alle data'!E24:E33)</f>
        <v>0</v>
      </c>
      <c r="F5">
        <f>SUM('M hoofdrol-alle data'!F24:F33)</f>
        <v>6</v>
      </c>
      <c r="G5">
        <f>SUM('M hoofdrol-alle data'!G24:G33)</f>
        <v>0</v>
      </c>
      <c r="H5">
        <f>SUM('M hoofdrol-alle data'!H24:H33)</f>
        <v>0</v>
      </c>
      <c r="I5">
        <f>SUM('M hoofdrol-alle data'!I24:I33)</f>
        <v>1</v>
      </c>
      <c r="J5">
        <f>SUM('M hoofdrol-alle data'!J24:J33)</f>
        <v>0</v>
      </c>
      <c r="K5">
        <f>SUM('M hoofdrol-alle data'!K24:K33)</f>
        <v>0</v>
      </c>
      <c r="L5">
        <f>SUM('M hoofdrol-alle data'!L24:L33)</f>
        <v>1</v>
      </c>
      <c r="M5">
        <f>SUM('M hoofdrol-alle data'!M24:M33)</f>
        <v>1</v>
      </c>
      <c r="N5">
        <f>SUM('M hoofdrol-alle data'!N24:N33)</f>
        <v>0</v>
      </c>
      <c r="O5">
        <f>SUM('M hoofdrol-alle data'!O24:O33)</f>
        <v>0</v>
      </c>
      <c r="P5">
        <f>SUM('M hoofdrol-alle data'!P24:P33)</f>
        <v>2</v>
      </c>
      <c r="Q5">
        <f>SUM('M hoofdrol-alle data'!Q24:Q33)</f>
        <v>1</v>
      </c>
      <c r="R5">
        <f>SUM('M hoofdrol-alle data'!R24:R33)</f>
        <v>0</v>
      </c>
      <c r="S5">
        <f>SUM('M hoofdrol-alle data'!S24:S33)</f>
        <v>0</v>
      </c>
      <c r="T5">
        <f>SUM('M hoofdrol-alle data'!T24:T33)</f>
        <v>1</v>
      </c>
      <c r="U5">
        <f>SUM('M hoofdrol-alle data'!U24:U33)</f>
        <v>0</v>
      </c>
      <c r="V5">
        <f>SUM('M hoofdrol-alle data'!V24:V33)</f>
        <v>0</v>
      </c>
      <c r="W5">
        <f>SUM('M hoofdrol-alle data'!W24:W33)</f>
        <v>0</v>
      </c>
    </row>
    <row r="6" spans="1:23" x14ac:dyDescent="0.3">
      <c r="A6">
        <v>1960</v>
      </c>
      <c r="B6">
        <f>SUM('M hoofdrol-alle data'!B34:B43)</f>
        <v>24</v>
      </c>
      <c r="C6">
        <f>SUM('M hoofdrol-alle data'!C34:C43)</f>
        <v>0</v>
      </c>
      <c r="D6">
        <f>SUM('M hoofdrol-alle data'!D34:D43)</f>
        <v>1</v>
      </c>
      <c r="E6">
        <f>SUM('M hoofdrol-alle data'!E34:E43)</f>
        <v>0</v>
      </c>
      <c r="F6">
        <f>SUM('M hoofdrol-alle data'!F34:F43)</f>
        <v>15</v>
      </c>
      <c r="G6">
        <f>SUM('M hoofdrol-alle data'!G34:G43)</f>
        <v>1</v>
      </c>
      <c r="H6">
        <f>SUM('M hoofdrol-alle data'!H34:H43)</f>
        <v>0</v>
      </c>
      <c r="I6">
        <f>SUM('M hoofdrol-alle data'!I34:I43)</f>
        <v>1</v>
      </c>
      <c r="J6">
        <f>SUM('M hoofdrol-alle data'!J34:J43)</f>
        <v>0</v>
      </c>
      <c r="K6">
        <f>SUM('M hoofdrol-alle data'!K34:K43)</f>
        <v>1</v>
      </c>
      <c r="L6">
        <f>SUM('M hoofdrol-alle data'!L34:L43)</f>
        <v>0</v>
      </c>
      <c r="M6">
        <f>SUM('M hoofdrol-alle data'!M34:M43)</f>
        <v>1</v>
      </c>
      <c r="N6">
        <f>SUM('M hoofdrol-alle data'!N34:N43)</f>
        <v>0</v>
      </c>
      <c r="O6">
        <f>SUM('M hoofdrol-alle data'!O34:O43)</f>
        <v>2</v>
      </c>
      <c r="P6">
        <f>SUM('M hoofdrol-alle data'!P34:P43)</f>
        <v>0</v>
      </c>
      <c r="Q6">
        <f>SUM('M hoofdrol-alle data'!Q34:Q43)</f>
        <v>0</v>
      </c>
      <c r="R6">
        <f>SUM('M hoofdrol-alle data'!R34:R43)</f>
        <v>0</v>
      </c>
      <c r="S6">
        <f>SUM('M hoofdrol-alle data'!S34:S43)</f>
        <v>0</v>
      </c>
      <c r="T6">
        <f>SUM('M hoofdrol-alle data'!T34:T43)</f>
        <v>4</v>
      </c>
      <c r="U6">
        <f>SUM('M hoofdrol-alle data'!U34:U43)</f>
        <v>0</v>
      </c>
      <c r="V6">
        <f>SUM('M hoofdrol-alle data'!V34:V43)</f>
        <v>0</v>
      </c>
      <c r="W6">
        <f>SUM('M hoofdrol-alle data'!W34:W43)</f>
        <v>0</v>
      </c>
    </row>
    <row r="7" spans="1:23" x14ac:dyDescent="0.3">
      <c r="A7">
        <v>1970</v>
      </c>
      <c r="B7">
        <f>SUM('M hoofdrol-alle data'!B44:B53)</f>
        <v>37</v>
      </c>
      <c r="C7">
        <f>SUM('M hoofdrol-alle data'!C44:C53)</f>
        <v>0</v>
      </c>
      <c r="D7">
        <f>SUM('M hoofdrol-alle data'!D44:D53)</f>
        <v>0</v>
      </c>
      <c r="E7">
        <f>SUM('M hoofdrol-alle data'!E44:E53)</f>
        <v>0</v>
      </c>
      <c r="F7">
        <f>SUM('M hoofdrol-alle data'!F44:F53)</f>
        <v>8</v>
      </c>
      <c r="G7">
        <f>SUM('M hoofdrol-alle data'!G44:G53)</f>
        <v>0</v>
      </c>
      <c r="H7">
        <f>SUM('M hoofdrol-alle data'!H44:H53)</f>
        <v>0</v>
      </c>
      <c r="I7">
        <f>SUM('M hoofdrol-alle data'!I44:I53)</f>
        <v>0</v>
      </c>
      <c r="J7">
        <f>SUM('M hoofdrol-alle data'!J44:J53)</f>
        <v>2</v>
      </c>
      <c r="K7">
        <f>SUM('M hoofdrol-alle data'!K44:K53)</f>
        <v>1</v>
      </c>
      <c r="L7">
        <f>SUM('M hoofdrol-alle data'!L44:L53)</f>
        <v>0</v>
      </c>
      <c r="M7">
        <f>SUM('M hoofdrol-alle data'!M44:M53)</f>
        <v>0</v>
      </c>
      <c r="N7">
        <f>SUM('M hoofdrol-alle data'!N44:N53)</f>
        <v>0</v>
      </c>
      <c r="O7">
        <f>SUM('M hoofdrol-alle data'!O44:O53)</f>
        <v>1</v>
      </c>
      <c r="P7">
        <f>SUM('M hoofdrol-alle data'!P44:P53)</f>
        <v>0</v>
      </c>
      <c r="Q7">
        <f>SUM('M hoofdrol-alle data'!Q44:Q53)</f>
        <v>0</v>
      </c>
      <c r="R7">
        <f>SUM('M hoofdrol-alle data'!R44:R53)</f>
        <v>0</v>
      </c>
      <c r="S7">
        <f>SUM('M hoofdrol-alle data'!S44:S53)</f>
        <v>0</v>
      </c>
      <c r="T7">
        <f>SUM('M hoofdrol-alle data'!T44:T53)</f>
        <v>1</v>
      </c>
      <c r="U7">
        <f>SUM('M hoofdrol-alle data'!U44:U53)</f>
        <v>0</v>
      </c>
      <c r="V7">
        <f>SUM('M hoofdrol-alle data'!V44:V53)</f>
        <v>0</v>
      </c>
      <c r="W7">
        <f>SUM('M hoofdrol-alle data'!W44:W53)</f>
        <v>0</v>
      </c>
    </row>
    <row r="8" spans="1:23" x14ac:dyDescent="0.3">
      <c r="A8">
        <v>1980</v>
      </c>
      <c r="B8">
        <f>SUM('M hoofdrol-alle data'!B54:B63)</f>
        <v>35</v>
      </c>
      <c r="C8">
        <f>SUM('M hoofdrol-alle data'!C54:C63)</f>
        <v>0</v>
      </c>
      <c r="D8">
        <f>SUM('M hoofdrol-alle data'!D54:D63)</f>
        <v>0</v>
      </c>
      <c r="E8">
        <f>SUM('M hoofdrol-alle data'!E54:E63)</f>
        <v>0</v>
      </c>
      <c r="F8">
        <f>SUM('M hoofdrol-alle data'!F54:F63)</f>
        <v>12</v>
      </c>
      <c r="G8">
        <f>SUM('M hoofdrol-alle data'!G54:G63)</f>
        <v>0</v>
      </c>
      <c r="H8">
        <f>SUM('M hoofdrol-alle data'!H54:H63)</f>
        <v>0</v>
      </c>
      <c r="I8">
        <f>SUM('M hoofdrol-alle data'!I54:I63)</f>
        <v>0</v>
      </c>
      <c r="J8">
        <f>SUM('M hoofdrol-alle data'!J54:J63)</f>
        <v>0</v>
      </c>
      <c r="K8">
        <f>SUM('M hoofdrol-alle data'!K54:K63)</f>
        <v>1</v>
      </c>
      <c r="L8">
        <f>SUM('M hoofdrol-alle data'!L54:L63)</f>
        <v>0</v>
      </c>
      <c r="M8">
        <f>SUM('M hoofdrol-alle data'!M54:M63)</f>
        <v>0</v>
      </c>
      <c r="N8">
        <f>SUM('M hoofdrol-alle data'!N54:N63)</f>
        <v>0</v>
      </c>
      <c r="O8">
        <f>SUM('M hoofdrol-alle data'!O54:O63)</f>
        <v>0</v>
      </c>
      <c r="P8">
        <f>SUM('M hoofdrol-alle data'!P54:P63)</f>
        <v>0</v>
      </c>
      <c r="Q8">
        <f>SUM('M hoofdrol-alle data'!Q54:Q63)</f>
        <v>0</v>
      </c>
      <c r="R8">
        <f>SUM('M hoofdrol-alle data'!R54:R63)</f>
        <v>1</v>
      </c>
      <c r="S8">
        <f>SUM('M hoofdrol-alle data'!S54:S63)</f>
        <v>0</v>
      </c>
      <c r="T8">
        <f>SUM('M hoofdrol-alle data'!T54:T63)</f>
        <v>0</v>
      </c>
      <c r="U8">
        <f>SUM('M hoofdrol-alle data'!U54:U63)</f>
        <v>0</v>
      </c>
      <c r="V8">
        <f>SUM('M hoofdrol-alle data'!V54:V63)</f>
        <v>1</v>
      </c>
      <c r="W8">
        <f>SUM('M hoofdrol-alle data'!W54:W63)</f>
        <v>0</v>
      </c>
    </row>
    <row r="9" spans="1:23" x14ac:dyDescent="0.3">
      <c r="A9">
        <v>1990</v>
      </c>
      <c r="B9">
        <f>SUM('M hoofdrol-alle data'!B64:B73)</f>
        <v>34</v>
      </c>
      <c r="C9">
        <f>SUM('M hoofdrol-alle data'!C64:C73)</f>
        <v>0</v>
      </c>
      <c r="D9">
        <f>SUM('M hoofdrol-alle data'!D64:D73)</f>
        <v>0</v>
      </c>
      <c r="E9">
        <f>SUM('M hoofdrol-alle data'!E64:E73)</f>
        <v>0</v>
      </c>
      <c r="F9">
        <f>SUM('M hoofdrol-alle data'!F64:F73)</f>
        <v>5</v>
      </c>
      <c r="G9">
        <f>SUM('M hoofdrol-alle data'!G64:G73)</f>
        <v>1</v>
      </c>
      <c r="H9">
        <f>SUM('M hoofdrol-alle data'!H64:H73)</f>
        <v>0</v>
      </c>
      <c r="I9">
        <f>SUM('M hoofdrol-alle data'!I64:I73)</f>
        <v>3</v>
      </c>
      <c r="J9">
        <f>SUM('M hoofdrol-alle data'!J64:J73)</f>
        <v>0</v>
      </c>
      <c r="K9">
        <f>SUM('M hoofdrol-alle data'!K64:K73)</f>
        <v>3</v>
      </c>
      <c r="L9">
        <f>SUM('M hoofdrol-alle data'!L64:L73)</f>
        <v>0</v>
      </c>
      <c r="M9">
        <f>SUM('M hoofdrol-alle data'!M64:M73)</f>
        <v>0</v>
      </c>
      <c r="N9">
        <f>SUM('M hoofdrol-alle data'!N64:N73)</f>
        <v>1</v>
      </c>
      <c r="O9">
        <f>SUM('M hoofdrol-alle data'!O64:O73)</f>
        <v>0</v>
      </c>
      <c r="P9">
        <f>SUM('M hoofdrol-alle data'!P64:P73)</f>
        <v>0</v>
      </c>
      <c r="Q9">
        <f>SUM('M hoofdrol-alle data'!Q64:Q73)</f>
        <v>0</v>
      </c>
      <c r="R9">
        <f>SUM('M hoofdrol-alle data'!R64:R73)</f>
        <v>0</v>
      </c>
      <c r="S9">
        <f>SUM('M hoofdrol-alle data'!S64:S73)</f>
        <v>0</v>
      </c>
      <c r="T9">
        <f>SUM('M hoofdrol-alle data'!T64:T73)</f>
        <v>3</v>
      </c>
      <c r="U9">
        <f>SUM('M hoofdrol-alle data'!U64:U73)</f>
        <v>0</v>
      </c>
      <c r="V9">
        <f>SUM('M hoofdrol-alle data'!V64:V73)</f>
        <v>0</v>
      </c>
      <c r="W9">
        <f>SUM('M hoofdrol-alle data'!W64:W73)</f>
        <v>0</v>
      </c>
    </row>
    <row r="10" spans="1:23" x14ac:dyDescent="0.3">
      <c r="A10">
        <v>2000</v>
      </c>
      <c r="B10">
        <f>SUM('M hoofdrol-alle data'!B74:B83)</f>
        <v>36</v>
      </c>
      <c r="C10">
        <f>SUM('M hoofdrol-alle data'!C74:C83)</f>
        <v>2</v>
      </c>
      <c r="D10">
        <f>SUM('M hoofdrol-alle data'!D74:D83)</f>
        <v>0</v>
      </c>
      <c r="E10">
        <f>SUM('M hoofdrol-alle data'!E74:E83)</f>
        <v>1</v>
      </c>
      <c r="F10">
        <f>SUM('M hoofdrol-alle data'!F74:F83)</f>
        <v>8</v>
      </c>
      <c r="G10">
        <f>SUM('M hoofdrol-alle data'!G74:G83)</f>
        <v>0</v>
      </c>
      <c r="H10">
        <f>SUM('M hoofdrol-alle data'!H74:H83)</f>
        <v>0</v>
      </c>
      <c r="I10">
        <f>SUM('M hoofdrol-alle data'!I74:I83)</f>
        <v>0</v>
      </c>
      <c r="J10">
        <f>SUM('M hoofdrol-alle data'!J74:J83)</f>
        <v>0</v>
      </c>
      <c r="K10">
        <f>SUM('M hoofdrol-alle data'!K74:K83)</f>
        <v>0</v>
      </c>
      <c r="L10">
        <f>SUM('M hoofdrol-alle data'!L74:L83)</f>
        <v>0</v>
      </c>
      <c r="M10">
        <f>SUM('M hoofdrol-alle data'!M74:M83)</f>
        <v>0</v>
      </c>
      <c r="N10">
        <f>SUM('M hoofdrol-alle data'!N74:N83)</f>
        <v>2</v>
      </c>
      <c r="O10">
        <f>SUM('M hoofdrol-alle data'!O74:O83)</f>
        <v>0</v>
      </c>
      <c r="P10">
        <f>SUM('M hoofdrol-alle data'!P74:P83)</f>
        <v>0</v>
      </c>
      <c r="Q10">
        <f>SUM('M hoofdrol-alle data'!Q74:Q83)</f>
        <v>0</v>
      </c>
      <c r="R10">
        <f>SUM('M hoofdrol-alle data'!R74:R83)</f>
        <v>0</v>
      </c>
      <c r="S10">
        <f>SUM('M hoofdrol-alle data'!S74:S83)</f>
        <v>1</v>
      </c>
      <c r="T10">
        <f>SUM('M hoofdrol-alle data'!T74:T83)</f>
        <v>0</v>
      </c>
      <c r="U10">
        <f>SUM('M hoofdrol-alle data'!U74:U83)</f>
        <v>0</v>
      </c>
      <c r="V10">
        <f>SUM('M hoofdrol-alle data'!V74:V83)</f>
        <v>0</v>
      </c>
      <c r="W10">
        <f>SUM('M hoofdrol-alle data'!W74:W83)</f>
        <v>0</v>
      </c>
    </row>
    <row r="11" spans="1:23" x14ac:dyDescent="0.3">
      <c r="A11">
        <v>2010</v>
      </c>
      <c r="B11">
        <f>SUM('M hoofdrol-alle data'!B84:B93)</f>
        <v>29</v>
      </c>
      <c r="C11">
        <f>SUM('M hoofdrol-alle data'!C84:C93)</f>
        <v>1</v>
      </c>
      <c r="D11">
        <f>SUM('M hoofdrol-alle data'!D84:D93)</f>
        <v>0</v>
      </c>
      <c r="E11">
        <f>SUM('M hoofdrol-alle data'!E84:E93)</f>
        <v>1</v>
      </c>
      <c r="F11">
        <f>SUM('M hoofdrol-alle data'!F84:F93)</f>
        <v>13</v>
      </c>
      <c r="G11">
        <f>SUM('M hoofdrol-alle data'!G84:G93)</f>
        <v>1</v>
      </c>
      <c r="H11">
        <f>SUM('M hoofdrol-alle data'!H84:H93)</f>
        <v>0</v>
      </c>
      <c r="I11">
        <f>SUM('M hoofdrol-alle data'!I84:I93)</f>
        <v>1</v>
      </c>
      <c r="J11">
        <f>SUM('M hoofdrol-alle data'!J84:J93)</f>
        <v>0</v>
      </c>
      <c r="K11">
        <f>SUM('M hoofdrol-alle data'!K84:K93)</f>
        <v>0</v>
      </c>
      <c r="L11">
        <f>SUM('M hoofdrol-alle data'!L84:L93)</f>
        <v>0</v>
      </c>
      <c r="M11">
        <f>SUM('M hoofdrol-alle data'!M84:M93)</f>
        <v>1</v>
      </c>
      <c r="N11">
        <f>SUM('M hoofdrol-alle data'!N84:N93)</f>
        <v>0</v>
      </c>
      <c r="O11">
        <f>SUM('M hoofdrol-alle data'!O84:O93)</f>
        <v>0</v>
      </c>
      <c r="P11">
        <f>SUM('M hoofdrol-alle data'!P84:P93)</f>
        <v>0</v>
      </c>
      <c r="Q11">
        <f>SUM('M hoofdrol-alle data'!Q84:Q93)</f>
        <v>0</v>
      </c>
      <c r="R11">
        <f>SUM('M hoofdrol-alle data'!R84:R93)</f>
        <v>0</v>
      </c>
      <c r="S11">
        <f>SUM('M hoofdrol-alle data'!S84:S93)</f>
        <v>2</v>
      </c>
      <c r="T11">
        <f>SUM('M hoofdrol-alle data'!T84:T93)</f>
        <v>1</v>
      </c>
      <c r="U11">
        <f>SUM('M hoofdrol-alle data'!U84:U93)</f>
        <v>0</v>
      </c>
      <c r="V11">
        <f>SUM('M hoofdrol-alle data'!V84:V93)</f>
        <v>0</v>
      </c>
      <c r="W11">
        <f>SUM('M hoofdrol-alle data'!W84:W93)</f>
        <v>0</v>
      </c>
    </row>
    <row r="12" spans="1:23" x14ac:dyDescent="0.3">
      <c r="A12">
        <v>2020</v>
      </c>
      <c r="B12">
        <f>SUM('M hoofdrol-alle data'!B94:B96)</f>
        <v>4</v>
      </c>
      <c r="C12">
        <f>SUM('M hoofdrol-alle data'!C94:C96)</f>
        <v>0</v>
      </c>
      <c r="D12">
        <f>SUM('M hoofdrol-alle data'!D94:D96)</f>
        <v>0</v>
      </c>
      <c r="E12">
        <f>SUM('M hoofdrol-alle data'!E94:E96)</f>
        <v>1</v>
      </c>
      <c r="F12">
        <f>SUM('M hoofdrol-alle data'!F94:F96)</f>
        <v>4</v>
      </c>
      <c r="G12">
        <f>SUM('M hoofdrol-alle data'!G94:G96)</f>
        <v>0</v>
      </c>
      <c r="H12">
        <f>SUM('M hoofdrol-alle data'!H94:H96)</f>
        <v>0</v>
      </c>
      <c r="I12">
        <f>SUM('M hoofdrol-alle data'!I94:I96)</f>
        <v>0</v>
      </c>
      <c r="J12">
        <f>SUM('M hoofdrol-alle data'!J94:J96)</f>
        <v>0</v>
      </c>
      <c r="K12">
        <f>SUM('M hoofdrol-alle data'!K94:K96)</f>
        <v>0</v>
      </c>
      <c r="L12">
        <f>SUM('M hoofdrol-alle data'!L94:L96)</f>
        <v>0</v>
      </c>
      <c r="M12">
        <f>SUM('M hoofdrol-alle data'!M94:M96)</f>
        <v>0</v>
      </c>
      <c r="N12">
        <f>SUM('M hoofdrol-alle data'!N94:N96)</f>
        <v>0</v>
      </c>
      <c r="O12">
        <f>SUM('M hoofdrol-alle data'!O94:O96)</f>
        <v>0</v>
      </c>
      <c r="P12">
        <f>SUM('M hoofdrol-alle data'!P94:P96)</f>
        <v>0</v>
      </c>
      <c r="Q12">
        <f>SUM('M hoofdrol-alle data'!Q94:Q96)</f>
        <v>0</v>
      </c>
      <c r="R12">
        <f>SUM('M hoofdrol-alle data'!R94:R96)</f>
        <v>0</v>
      </c>
      <c r="S12">
        <f>SUM('M hoofdrol-alle data'!S94:S96)</f>
        <v>1</v>
      </c>
      <c r="T12">
        <f>SUM('M hoofdrol-alle data'!T94:T96)</f>
        <v>1</v>
      </c>
      <c r="U12">
        <f>SUM('M hoofdrol-alle data'!U94:U96)</f>
        <v>1</v>
      </c>
      <c r="V12">
        <f>SUM('M hoofdrol-alle data'!V94:V96)</f>
        <v>0</v>
      </c>
      <c r="W12">
        <f>SUM('M hoofdrol-alle data'!W94:W96)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15F7-AE8A-40D8-A286-358E220C33B2}">
  <dimension ref="A1:K12"/>
  <sheetViews>
    <sheetView tabSelected="1" workbookViewId="0">
      <selection activeCell="S19" sqref="S19"/>
    </sheetView>
  </sheetViews>
  <sheetFormatPr defaultRowHeight="14.4" x14ac:dyDescent="0.3"/>
  <sheetData>
    <row r="1" spans="1:11" x14ac:dyDescent="0.3">
      <c r="B1" t="str">
        <f>'M hoofdrol-per decennia'!B1</f>
        <v>Amerika</v>
      </c>
      <c r="C1" t="str">
        <f>'M hoofdrol-per decennia'!C1</f>
        <v>Australië</v>
      </c>
      <c r="D1" t="str">
        <f>'M hoofdrol-per decennia'!E1</f>
        <v>Canada</v>
      </c>
      <c r="E1" t="s">
        <v>2</v>
      </c>
      <c r="F1" t="s">
        <v>37</v>
      </c>
      <c r="G1" t="s">
        <v>38</v>
      </c>
      <c r="H1" t="s">
        <v>32</v>
      </c>
      <c r="I1" t="s">
        <v>31</v>
      </c>
      <c r="J1" t="s">
        <v>12</v>
      </c>
      <c r="K1" t="s">
        <v>39</v>
      </c>
    </row>
    <row r="2" spans="1:11" x14ac:dyDescent="0.3">
      <c r="A2">
        <f>'M hoofdrol-per decennia'!A2</f>
        <v>1920</v>
      </c>
      <c r="B2">
        <f>'M hoofdrol-per decennia'!B2</f>
        <v>5</v>
      </c>
      <c r="C2">
        <f>'M hoofdrol-per decennia'!C2</f>
        <v>0</v>
      </c>
      <c r="D2">
        <f>'M hoofdrol-per decennia'!E2</f>
        <v>0</v>
      </c>
      <c r="E2">
        <f>'M hoofdrol-per decennia'!F2</f>
        <v>0</v>
      </c>
      <c r="F2">
        <f>'M hoofdrol-per decennia'!G2+'M hoofdrol-per decennia'!H2+'M hoofdrol-per decennia'!K2+'M hoofdrol-per decennia'!L2+'M hoofdrol-per decennia'!O2+'M hoofdrol-per decennia'!S2+'M hoofdrol-per decennia'!V2+'M hoofdrol-per decennia'!W2</f>
        <v>2</v>
      </c>
      <c r="G2">
        <f>'M hoofdrol-per decennia'!N2</f>
        <v>0</v>
      </c>
      <c r="H2">
        <f>'M hoofdrol-per decennia'!T2</f>
        <v>0</v>
      </c>
      <c r="I2">
        <f>'M hoofdrol-per decennia'!R2</f>
        <v>0</v>
      </c>
      <c r="J2">
        <f>'M hoofdrol-per decennia'!I2</f>
        <v>0</v>
      </c>
      <c r="K2">
        <f>'M hoofdrol-per decennia'!D2+'M hoofdrol-per decennia'!J2+'M hoofdrol-per decennia'!M2+'M hoofdrol-per decennia'!P2+'M hoofdrol-per decennia'!Q2+'M hoofdrol-per decennia'!U2</f>
        <v>0</v>
      </c>
    </row>
    <row r="3" spans="1:11" x14ac:dyDescent="0.3">
      <c r="A3">
        <f>'M hoofdrol-per decennia'!A3</f>
        <v>1930</v>
      </c>
      <c r="B3">
        <f>'M hoofdrol-per decennia'!B3</f>
        <v>27</v>
      </c>
      <c r="C3">
        <f>'M hoofdrol-per decennia'!C3</f>
        <v>0</v>
      </c>
      <c r="D3">
        <f>'M hoofdrol-per decennia'!E3</f>
        <v>1</v>
      </c>
      <c r="E3">
        <f>'M hoofdrol-per decennia'!F3</f>
        <v>9</v>
      </c>
      <c r="F3">
        <f>'M hoofdrol-per decennia'!G3+'M hoofdrol-per decennia'!H3+'M hoofdrol-per decennia'!K3+'M hoofdrol-per decennia'!L3+'M hoofdrol-per decennia'!O3+'M hoofdrol-per decennia'!S3+'M hoofdrol-per decennia'!V3+'M hoofdrol-per decennia'!W3</f>
        <v>7</v>
      </c>
      <c r="G3">
        <f>'M hoofdrol-per decennia'!N3</f>
        <v>0</v>
      </c>
      <c r="H3">
        <f>'M hoofdrol-per decennia'!T3</f>
        <v>0</v>
      </c>
      <c r="I3">
        <f>'M hoofdrol-per decennia'!R3</f>
        <v>0</v>
      </c>
      <c r="J3">
        <f>'M hoofdrol-per decennia'!I3</f>
        <v>0</v>
      </c>
      <c r="K3">
        <f>'M hoofdrol-per decennia'!D3+'M hoofdrol-per decennia'!J3+'M hoofdrol-per decennia'!M3+'M hoofdrol-per decennia'!P3+'M hoofdrol-per decennia'!Q3+'M hoofdrol-per decennia'!U3</f>
        <v>0</v>
      </c>
    </row>
    <row r="4" spans="1:11" x14ac:dyDescent="0.3">
      <c r="A4">
        <f>'M hoofdrol-per decennia'!A4</f>
        <v>1940</v>
      </c>
      <c r="B4">
        <f>'M hoofdrol-per decennia'!B4</f>
        <v>30</v>
      </c>
      <c r="C4">
        <f>'M hoofdrol-per decennia'!C4</f>
        <v>0</v>
      </c>
      <c r="D4">
        <f>'M hoofdrol-per decennia'!E4</f>
        <v>5</v>
      </c>
      <c r="E4">
        <f>'M hoofdrol-per decennia'!F4</f>
        <v>8</v>
      </c>
      <c r="F4">
        <f>'M hoofdrol-per decennia'!G4+'M hoofdrol-per decennia'!H4+'M hoofdrol-per decennia'!K4+'M hoofdrol-per decennia'!L4+'M hoofdrol-per decennia'!O4+'M hoofdrol-per decennia'!S4+'M hoofdrol-per decennia'!V4+'M hoofdrol-per decennia'!W4</f>
        <v>3</v>
      </c>
      <c r="G4">
        <f>'M hoofdrol-per decennia'!N4</f>
        <v>0</v>
      </c>
      <c r="H4">
        <f>'M hoofdrol-per decennia'!T4</f>
        <v>1</v>
      </c>
      <c r="I4">
        <f>'M hoofdrol-per decennia'!R4</f>
        <v>0</v>
      </c>
      <c r="J4">
        <f>'M hoofdrol-per decennia'!I4</f>
        <v>2</v>
      </c>
      <c r="K4">
        <f>'M hoofdrol-per decennia'!D4+'M hoofdrol-per decennia'!J4+'M hoofdrol-per decennia'!M4+'M hoofdrol-per decennia'!P4+'M hoofdrol-per decennia'!Q4+'M hoofdrol-per decennia'!U4</f>
        <v>0</v>
      </c>
    </row>
    <row r="5" spans="1:11" x14ac:dyDescent="0.3">
      <c r="A5">
        <f>'M hoofdrol-per decennia'!A5</f>
        <v>1950</v>
      </c>
      <c r="B5">
        <f>'M hoofdrol-per decennia'!B5</f>
        <v>36</v>
      </c>
      <c r="C5">
        <f>'M hoofdrol-per decennia'!C5</f>
        <v>0</v>
      </c>
      <c r="D5">
        <f>'M hoofdrol-per decennia'!E5</f>
        <v>0</v>
      </c>
      <c r="E5">
        <f>'M hoofdrol-per decennia'!F5</f>
        <v>6</v>
      </c>
      <c r="F5">
        <f>'M hoofdrol-per decennia'!G5+'M hoofdrol-per decennia'!H5+'M hoofdrol-per decennia'!K5+'M hoofdrol-per decennia'!L5+'M hoofdrol-per decennia'!O5+'M hoofdrol-per decennia'!S5+'M hoofdrol-per decennia'!V5+'M hoofdrol-per decennia'!W5</f>
        <v>1</v>
      </c>
      <c r="G5">
        <f>'M hoofdrol-per decennia'!N5</f>
        <v>0</v>
      </c>
      <c r="H5">
        <f>'M hoofdrol-per decennia'!T5</f>
        <v>1</v>
      </c>
      <c r="I5">
        <f>'M hoofdrol-per decennia'!R5</f>
        <v>0</v>
      </c>
      <c r="J5">
        <f>'M hoofdrol-per decennia'!I5</f>
        <v>1</v>
      </c>
      <c r="K5">
        <f>'M hoofdrol-per decennia'!D5+'M hoofdrol-per decennia'!J5+'M hoofdrol-per decennia'!M5+'M hoofdrol-per decennia'!P5+'M hoofdrol-per decennia'!Q5+'M hoofdrol-per decennia'!U5</f>
        <v>5</v>
      </c>
    </row>
    <row r="6" spans="1:11" x14ac:dyDescent="0.3">
      <c r="A6">
        <f>'M hoofdrol-per decennia'!A6</f>
        <v>1960</v>
      </c>
      <c r="B6">
        <f>'M hoofdrol-per decennia'!B6</f>
        <v>24</v>
      </c>
      <c r="C6">
        <f>'M hoofdrol-per decennia'!C6</f>
        <v>0</v>
      </c>
      <c r="D6">
        <f>'M hoofdrol-per decennia'!E6</f>
        <v>0</v>
      </c>
      <c r="E6">
        <f>'M hoofdrol-per decennia'!F6</f>
        <v>15</v>
      </c>
      <c r="F6">
        <f>'M hoofdrol-per decennia'!G6+'M hoofdrol-per decennia'!H6+'M hoofdrol-per decennia'!K6+'M hoofdrol-per decennia'!L6+'M hoofdrol-per decennia'!O6+'M hoofdrol-per decennia'!S6+'M hoofdrol-per decennia'!V6+'M hoofdrol-per decennia'!W6</f>
        <v>4</v>
      </c>
      <c r="G6">
        <f>'M hoofdrol-per decennia'!N6</f>
        <v>0</v>
      </c>
      <c r="H6">
        <f>'M hoofdrol-per decennia'!T6</f>
        <v>4</v>
      </c>
      <c r="I6">
        <f>'M hoofdrol-per decennia'!R6</f>
        <v>0</v>
      </c>
      <c r="J6">
        <f>'M hoofdrol-per decennia'!I6</f>
        <v>1</v>
      </c>
      <c r="K6">
        <f>'M hoofdrol-per decennia'!D6+'M hoofdrol-per decennia'!J6+'M hoofdrol-per decennia'!M6+'M hoofdrol-per decennia'!P6+'M hoofdrol-per decennia'!Q6+'M hoofdrol-per decennia'!U6</f>
        <v>2</v>
      </c>
    </row>
    <row r="7" spans="1:11" x14ac:dyDescent="0.3">
      <c r="A7">
        <f>'M hoofdrol-per decennia'!A7</f>
        <v>1970</v>
      </c>
      <c r="B7">
        <f>'M hoofdrol-per decennia'!B7</f>
        <v>37</v>
      </c>
      <c r="C7">
        <f>'M hoofdrol-per decennia'!C7</f>
        <v>0</v>
      </c>
      <c r="D7">
        <f>'M hoofdrol-per decennia'!E7</f>
        <v>0</v>
      </c>
      <c r="E7">
        <f>'M hoofdrol-per decennia'!F7</f>
        <v>8</v>
      </c>
      <c r="F7">
        <f>'M hoofdrol-per decennia'!G7+'M hoofdrol-per decennia'!H7+'M hoofdrol-per decennia'!K7+'M hoofdrol-per decennia'!L7+'M hoofdrol-per decennia'!O7+'M hoofdrol-per decennia'!S7+'M hoofdrol-per decennia'!V7+'M hoofdrol-per decennia'!W7</f>
        <v>2</v>
      </c>
      <c r="G7">
        <f>'M hoofdrol-per decennia'!N7</f>
        <v>0</v>
      </c>
      <c r="H7">
        <f>'M hoofdrol-per decennia'!T7</f>
        <v>1</v>
      </c>
      <c r="I7">
        <f>'M hoofdrol-per decennia'!R7</f>
        <v>0</v>
      </c>
      <c r="J7">
        <f>'M hoofdrol-per decennia'!I7</f>
        <v>0</v>
      </c>
      <c r="K7">
        <f>'M hoofdrol-per decennia'!D7+'M hoofdrol-per decennia'!J7+'M hoofdrol-per decennia'!M7+'M hoofdrol-per decennia'!P7+'M hoofdrol-per decennia'!Q7+'M hoofdrol-per decennia'!U7</f>
        <v>2</v>
      </c>
    </row>
    <row r="8" spans="1:11" x14ac:dyDescent="0.3">
      <c r="A8">
        <f>'M hoofdrol-per decennia'!A8</f>
        <v>1980</v>
      </c>
      <c r="B8">
        <f>'M hoofdrol-per decennia'!B8</f>
        <v>35</v>
      </c>
      <c r="C8">
        <f>'M hoofdrol-per decennia'!C8</f>
        <v>0</v>
      </c>
      <c r="D8">
        <f>'M hoofdrol-per decennia'!E8</f>
        <v>0</v>
      </c>
      <c r="E8">
        <f>'M hoofdrol-per decennia'!F8</f>
        <v>12</v>
      </c>
      <c r="F8">
        <f>'M hoofdrol-per decennia'!G8+'M hoofdrol-per decennia'!H8+'M hoofdrol-per decennia'!K8+'M hoofdrol-per decennia'!L8+'M hoofdrol-per decennia'!O8+'M hoofdrol-per decennia'!S8+'M hoofdrol-per decennia'!V8+'M hoofdrol-per decennia'!W8</f>
        <v>2</v>
      </c>
      <c r="G8">
        <f>'M hoofdrol-per decennia'!N8</f>
        <v>0</v>
      </c>
      <c r="H8">
        <f>'M hoofdrol-per decennia'!T8</f>
        <v>0</v>
      </c>
      <c r="I8">
        <f>'M hoofdrol-per decennia'!R8</f>
        <v>1</v>
      </c>
      <c r="J8">
        <f>'M hoofdrol-per decennia'!I8</f>
        <v>0</v>
      </c>
      <c r="K8">
        <f>'M hoofdrol-per decennia'!D8+'M hoofdrol-per decennia'!J8+'M hoofdrol-per decennia'!M8+'M hoofdrol-per decennia'!P8+'M hoofdrol-per decennia'!Q8+'M hoofdrol-per decennia'!U8</f>
        <v>0</v>
      </c>
    </row>
    <row r="9" spans="1:11" x14ac:dyDescent="0.3">
      <c r="A9">
        <f>'M hoofdrol-per decennia'!A9</f>
        <v>1990</v>
      </c>
      <c r="B9">
        <f>'M hoofdrol-per decennia'!B9</f>
        <v>34</v>
      </c>
      <c r="C9">
        <f>'M hoofdrol-per decennia'!C9</f>
        <v>0</v>
      </c>
      <c r="D9">
        <f>'M hoofdrol-per decennia'!E9</f>
        <v>0</v>
      </c>
      <c r="E9">
        <f>'M hoofdrol-per decennia'!F9</f>
        <v>5</v>
      </c>
      <c r="F9">
        <f>'M hoofdrol-per decennia'!G9+'M hoofdrol-per decennia'!H9+'M hoofdrol-per decennia'!K9+'M hoofdrol-per decennia'!L9+'M hoofdrol-per decennia'!O9+'M hoofdrol-per decennia'!S9+'M hoofdrol-per decennia'!V9+'M hoofdrol-per decennia'!W9</f>
        <v>4</v>
      </c>
      <c r="G9">
        <f>'M hoofdrol-per decennia'!N9</f>
        <v>1</v>
      </c>
      <c r="H9">
        <f>'M hoofdrol-per decennia'!T9</f>
        <v>3</v>
      </c>
      <c r="I9">
        <f>'M hoofdrol-per decennia'!R9</f>
        <v>0</v>
      </c>
      <c r="J9">
        <f>'M hoofdrol-per decennia'!I9</f>
        <v>3</v>
      </c>
      <c r="K9">
        <f>'M hoofdrol-per decennia'!D9+'M hoofdrol-per decennia'!J9+'M hoofdrol-per decennia'!M9+'M hoofdrol-per decennia'!P9+'M hoofdrol-per decennia'!Q9+'M hoofdrol-per decennia'!U9</f>
        <v>0</v>
      </c>
    </row>
    <row r="10" spans="1:11" x14ac:dyDescent="0.3">
      <c r="A10">
        <f>'M hoofdrol-per decennia'!A10</f>
        <v>2000</v>
      </c>
      <c r="B10">
        <f>'M hoofdrol-per decennia'!B10</f>
        <v>36</v>
      </c>
      <c r="C10">
        <f>'M hoofdrol-per decennia'!C10</f>
        <v>2</v>
      </c>
      <c r="D10">
        <f>'M hoofdrol-per decennia'!E10</f>
        <v>1</v>
      </c>
      <c r="E10">
        <f>'M hoofdrol-per decennia'!F10</f>
        <v>8</v>
      </c>
      <c r="F10">
        <f>'M hoofdrol-per decennia'!G10+'M hoofdrol-per decennia'!H10+'M hoofdrol-per decennia'!K10+'M hoofdrol-per decennia'!L10+'M hoofdrol-per decennia'!O10+'M hoofdrol-per decennia'!S10+'M hoofdrol-per decennia'!V10+'M hoofdrol-per decennia'!W10</f>
        <v>1</v>
      </c>
      <c r="G10">
        <f>'M hoofdrol-per decennia'!N10</f>
        <v>2</v>
      </c>
      <c r="H10">
        <f>'M hoofdrol-per decennia'!T10</f>
        <v>0</v>
      </c>
      <c r="I10">
        <f>'M hoofdrol-per decennia'!R10</f>
        <v>0</v>
      </c>
      <c r="J10">
        <f>'M hoofdrol-per decennia'!I10</f>
        <v>0</v>
      </c>
      <c r="K10">
        <f>'M hoofdrol-per decennia'!D10+'M hoofdrol-per decennia'!J10+'M hoofdrol-per decennia'!M10+'M hoofdrol-per decennia'!P10+'M hoofdrol-per decennia'!Q10+'M hoofdrol-per decennia'!U10</f>
        <v>0</v>
      </c>
    </row>
    <row r="11" spans="1:11" x14ac:dyDescent="0.3">
      <c r="A11">
        <f>'M hoofdrol-per decennia'!A11</f>
        <v>2010</v>
      </c>
      <c r="B11">
        <f>'M hoofdrol-per decennia'!B11</f>
        <v>29</v>
      </c>
      <c r="C11">
        <f>'M hoofdrol-per decennia'!C11</f>
        <v>1</v>
      </c>
      <c r="D11">
        <f>'M hoofdrol-per decennia'!E11</f>
        <v>1</v>
      </c>
      <c r="E11">
        <f>'M hoofdrol-per decennia'!F11</f>
        <v>13</v>
      </c>
      <c r="F11">
        <f>'M hoofdrol-per decennia'!G11+'M hoofdrol-per decennia'!H11+'M hoofdrol-per decennia'!K11+'M hoofdrol-per decennia'!L11+'M hoofdrol-per decennia'!O11+'M hoofdrol-per decennia'!S11+'M hoofdrol-per decennia'!V11+'M hoofdrol-per decennia'!W11</f>
        <v>3</v>
      </c>
      <c r="G11">
        <f>'M hoofdrol-per decennia'!N11</f>
        <v>0</v>
      </c>
      <c r="H11">
        <f>'M hoofdrol-per decennia'!T11</f>
        <v>1</v>
      </c>
      <c r="I11">
        <f>'M hoofdrol-per decennia'!R11</f>
        <v>0</v>
      </c>
      <c r="J11">
        <f>'M hoofdrol-per decennia'!I11</f>
        <v>1</v>
      </c>
      <c r="K11">
        <f>'M hoofdrol-per decennia'!D11+'M hoofdrol-per decennia'!J11+'M hoofdrol-per decennia'!M11+'M hoofdrol-per decennia'!P11+'M hoofdrol-per decennia'!Q11+'M hoofdrol-per decennia'!U11</f>
        <v>1</v>
      </c>
    </row>
    <row r="12" spans="1:11" x14ac:dyDescent="0.3">
      <c r="A12">
        <f>'M hoofdrol-per decennia'!A12</f>
        <v>2020</v>
      </c>
      <c r="B12">
        <f>'M hoofdrol-per decennia'!B12</f>
        <v>4</v>
      </c>
      <c r="C12">
        <f>'M hoofdrol-per decennia'!C12</f>
        <v>0</v>
      </c>
      <c r="D12">
        <f>'M hoofdrol-per decennia'!E12</f>
        <v>1</v>
      </c>
      <c r="E12">
        <f>'M hoofdrol-per decennia'!F12</f>
        <v>4</v>
      </c>
      <c r="F12">
        <f>'M hoofdrol-per decennia'!G12+'M hoofdrol-per decennia'!H12+'M hoofdrol-per decennia'!K12+'M hoofdrol-per decennia'!L12+'M hoofdrol-per decennia'!O12+'M hoofdrol-per decennia'!S12+'M hoofdrol-per decennia'!V12+'M hoofdrol-per decennia'!W12</f>
        <v>1</v>
      </c>
      <c r="G12">
        <f>'M hoofdrol-per decennia'!N12</f>
        <v>0</v>
      </c>
      <c r="H12">
        <f>'M hoofdrol-per decennia'!T12</f>
        <v>1</v>
      </c>
      <c r="I12">
        <f>'M hoofdrol-per decennia'!R12</f>
        <v>0</v>
      </c>
      <c r="J12">
        <f>'M hoofdrol-per decennia'!I12</f>
        <v>0</v>
      </c>
      <c r="K12">
        <f>'M hoofdrol-per decennia'!D12+'M hoofdrol-per decennia'!J12+'M hoofdrol-per decennia'!M12+'M hoofdrol-per decennia'!P12+'M hoofdrol-per decennia'!Q12+'M hoofdrol-per decennia'!U12</f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869DF-0BE3-417F-9A4C-F0BD6E8B59C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s p R q V q U t k s a k A A A A 9 g A A A B I A H A B D b 2 5 m a W c v U G F j a 2 F n Z S 5 4 b W w g o h g A K K A U A A A A A A A A A A A A A A A A A A A A A A A A A A A A h Y 9 N D o I w G E S v Q r q n f 8 T E k F I W b s G Y m B i 3 T a n Y C B + G F s v d X H g k r y B G U X c u 5 8 1 b z N y v N 5 G P b R N d T O 9 s B x l i m K L I g O 4 q C 3 W G B n + I l y i X Y q P 0 S d U m m m R w 6 e i q D B 2 9 P 6 e E h B B w S H D X 1 4 R T y s i + L L b 6 a F q F P r L 9 L 8 c W n F e g D Z J i 9 x o j O W a M 4 w V P M B V k h q K 0 8 B X 4 t P f Z / k C x G h o / 9 E Z C E 6 8 L Q e Y o y P u D f A B Q S w M E F A A C A A g A s p R q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K U a l Y o i k e 4 D g A A A B E A A A A T A B w A R m 9 y b X V s Y X M v U 2 V j d G l v b j E u b S C i G A A o o B Q A A A A A A A A A A A A A A A A A A A A A A A A A A A A r T k 0 u y c z P U w i G 0 I b W A F B L A Q I t A B Q A A g A I A L K U a l a l L Z L G p A A A A P Y A A A A S A A A A A A A A A A A A A A A A A A A A A A B D b 2 5 m a W c v U G F j a 2 F n Z S 5 4 b W x Q S w E C L Q A U A A I A C A C y l G p W D 8 r p q 6 Q A A A D p A A A A E w A A A A A A A A A A A A A A A A D w A A A A W 0 N v b n R l b n R f V H l w Z X N d L n h t b F B L A Q I t A B Q A A g A I A L K U a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0 F g H 8 L n O T 7 9 q 6 o O A J m y L A A A A A A I A A A A A A B B m A A A A A Q A A I A A A A C 3 a E Q Q 2 o l U 3 R 1 + 0 R v 4 V j 3 U D D 3 / z 0 K l y h B L j X o C y b 8 M s A A A A A A 6 A A A A A A g A A I A A A A D X C q 6 r D I J D 1 j A 7 0 k I U o s 4 2 6 6 r 3 C d D R S I w u H r 8 z o 5 e 2 T U A A A A B N m I x y V u J S B 8 L u k 1 f H H 0 h + 6 8 J 5 R e O M f 1 O g M I j 6 S K E J H q v m v N 2 Y v S L L z j x + P 7 U z a u O e s n + 0 c n 9 x 2 l F X I n i g x C v 2 2 J p 7 5 B n f n F U E w l C P M Y k 4 M Q A A A A L 3 S p R e 4 X G V 0 S + T H 8 k 6 L i a U V 5 i b 2 0 A d Z l u V 3 I T f v P 9 v Q Z I A + p b V E N L s b / b 9 A w 8 n 9 Y / + d a Y 1 1 b q + W 8 7 E D M O 1 2 q r M = < / D a t a M a s h u p > 
</file>

<file path=customXml/itemProps1.xml><?xml version="1.0" encoding="utf-8"?>
<ds:datastoreItem xmlns:ds="http://schemas.openxmlformats.org/officeDocument/2006/customXml" ds:itemID="{370A1C28-861D-4054-8416-C66F66A1168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V hoofdrol-alle data</vt:lpstr>
      <vt:lpstr>V hoofdrol-per decennia</vt:lpstr>
      <vt:lpstr>V hoofdrol-landen verdeeld</vt:lpstr>
      <vt:lpstr>M hoofdrol-alle data</vt:lpstr>
      <vt:lpstr>M hoofdrol-per decennia</vt:lpstr>
      <vt:lpstr>M hoofdrol-landen verdeeld</vt:lpstr>
      <vt:lpstr>Blad4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</dc:creator>
  <cp:lastModifiedBy>Rosan</cp:lastModifiedBy>
  <dcterms:created xsi:type="dcterms:W3CDTF">2023-03-10T12:33:23Z</dcterms:created>
  <dcterms:modified xsi:type="dcterms:W3CDTF">2023-04-13T13:51:57Z</dcterms:modified>
</cp:coreProperties>
</file>